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асилий\YandexDisk\Обмен\Главный инженер Дворецкий Н.Г\Все документы\ГРАФИКИ ОМСК\Готовые по месяцам\"/>
    </mc:Choice>
  </mc:AlternateContent>
  <bookViews>
    <workbookView xWindow="-105" yWindow="-105" windowWidth="23250" windowHeight="12570" activeTab="1"/>
  </bookViews>
  <sheets>
    <sheet name="Декабрь" sheetId="1" r:id="rId1"/>
    <sheet name="график расклейки" sheetId="2" r:id="rId2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E92" i="2"/>
  <c r="G92" i="2"/>
  <c r="F92" i="2"/>
</calcChain>
</file>

<file path=xl/sharedStrings.xml><?xml version="1.0" encoding="utf-8"?>
<sst xmlns="http://schemas.openxmlformats.org/spreadsheetml/2006/main" count="450" uniqueCount="157">
  <si>
    <t>Дата проведения ТО</t>
  </si>
  <si>
    <t>Время обхода</t>
  </si>
  <si>
    <t>Управляющая компания</t>
  </si>
  <si>
    <t>Адрес</t>
  </si>
  <si>
    <t>Колличество квартир</t>
  </si>
  <si>
    <t>с 9-30 по 12-00</t>
  </si>
  <si>
    <t>с 11-00 по 16-00</t>
  </si>
  <si>
    <t>УК «Новый сервис"</t>
  </si>
  <si>
    <t>ООО УК "Комфортный сервис"</t>
  </si>
  <si>
    <t>ООО "ЖКХ Сервис"</t>
  </si>
  <si>
    <t>УК «Сервис»</t>
  </si>
  <si>
    <t>УК «Жилищный сервис»</t>
  </si>
  <si>
    <t>с 9-30 по 14-00</t>
  </si>
  <si>
    <t>с 13-00 по 16-00</t>
  </si>
  <si>
    <t>График проведения техническог обслуживания ВДГО на Декабрь</t>
  </si>
  <si>
    <t>Заозерная, 22 / 1</t>
  </si>
  <si>
    <t>Мира, 29</t>
  </si>
  <si>
    <t>Мира, 33</t>
  </si>
  <si>
    <t>Мира, 88 А</t>
  </si>
  <si>
    <t>Мира, 100 Б</t>
  </si>
  <si>
    <t>Пригородная, 10</t>
  </si>
  <si>
    <t>Бородина, 12 / 1</t>
  </si>
  <si>
    <t>СибНИИСХоз, 4</t>
  </si>
  <si>
    <t>Бородина, 43</t>
  </si>
  <si>
    <t>Заозерная, 26 / 1</t>
  </si>
  <si>
    <t>Волкова, 1</t>
  </si>
  <si>
    <t>Энтузиастов , 25</t>
  </si>
  <si>
    <t>Мира, 167</t>
  </si>
  <si>
    <t>27 Северная, 1 А</t>
  </si>
  <si>
    <t>Мира, 42</t>
  </si>
  <si>
    <t>пр. Культуры, 11</t>
  </si>
  <si>
    <t>пр. Культуры, 13</t>
  </si>
  <si>
    <t>пр. Культуры , 14</t>
  </si>
  <si>
    <t>Мира, 23 А</t>
  </si>
  <si>
    <t>Мира, 23</t>
  </si>
  <si>
    <t>Химиков , 46</t>
  </si>
  <si>
    <t>Менделеева, 25 В</t>
  </si>
  <si>
    <t>Мира, 34 Б</t>
  </si>
  <si>
    <t>Мира, 36</t>
  </si>
  <si>
    <t>19 Партсъезда, 28 А</t>
  </si>
  <si>
    <t>19 Партсъезда, 31</t>
  </si>
  <si>
    <t>Строителей, 4</t>
  </si>
  <si>
    <t>Строителей, 6</t>
  </si>
  <si>
    <t>50 Лет Профсоюзов, 107</t>
  </si>
  <si>
    <t>Магистральная, 74</t>
  </si>
  <si>
    <t>УК «Омскдомсервис»</t>
  </si>
  <si>
    <t>Магистральная, 56</t>
  </si>
  <si>
    <t>УК "Омское ЖКХ"</t>
  </si>
  <si>
    <t>Волочаевская, 19г</t>
  </si>
  <si>
    <t>Ваш Дом</t>
  </si>
  <si>
    <t>Моторная, 11</t>
  </si>
  <si>
    <t>Моторная, 14</t>
  </si>
  <si>
    <t>Сибирский проспект, 8/4</t>
  </si>
  <si>
    <t>Сибирский проспект, 18</t>
  </si>
  <si>
    <t>Сибирский проспект, 20/2</t>
  </si>
  <si>
    <t>Шакурова, 8</t>
  </si>
  <si>
    <t>УК "Берег-Омск"</t>
  </si>
  <si>
    <t>Мира, 37</t>
  </si>
  <si>
    <t>"УК ЖКО № 5"</t>
  </si>
  <si>
    <t>2 Ленинградская, 22 / 1</t>
  </si>
  <si>
    <t>2 Путевой пер, 6</t>
  </si>
  <si>
    <t>4 Ноостроевская, 8</t>
  </si>
  <si>
    <t>6 Станционная, 69</t>
  </si>
  <si>
    <t>Батумская, 4</t>
  </si>
  <si>
    <t>Братская, 21А</t>
  </si>
  <si>
    <t>Заслонова, 17</t>
  </si>
  <si>
    <t>Ишимская, 14</t>
  </si>
  <si>
    <t>Полосухина, 86</t>
  </si>
  <si>
    <t>Серова, 9</t>
  </si>
  <si>
    <t>Стальского, 2/1</t>
  </si>
  <si>
    <t>ТПК, 11</t>
  </si>
  <si>
    <t>ТПК, 15</t>
  </si>
  <si>
    <t>1 мая, 102</t>
  </si>
  <si>
    <t>"УК Престиж"</t>
  </si>
  <si>
    <t>Магистральная, 67А</t>
  </si>
  <si>
    <t>Менделеева, 3А</t>
  </si>
  <si>
    <t>Энергетиков, 66</t>
  </si>
  <si>
    <t>"УК Мир"</t>
  </si>
  <si>
    <t>Малая Ивановская, 1</t>
  </si>
  <si>
    <t>Мира, 30 В</t>
  </si>
  <si>
    <t>ЖЭУ "Престиж"</t>
  </si>
  <si>
    <t>Малунцева, 3А</t>
  </si>
  <si>
    <t>ТСЖ Сибирский проспект, 20/1</t>
  </si>
  <si>
    <t xml:space="preserve"> Сибирский проспект, 20/1</t>
  </si>
  <si>
    <t>ТСЖ "Лазо-21"</t>
  </si>
  <si>
    <t>Лазо, 21</t>
  </si>
  <si>
    <t>ТСЖ "Темп"</t>
  </si>
  <si>
    <t>4 Поселковая, 26</t>
  </si>
  <si>
    <t>УК "Вежливые люди"</t>
  </si>
  <si>
    <t>2 Поселковая, 53</t>
  </si>
  <si>
    <t>УК "Омскдомсервис"</t>
  </si>
  <si>
    <t>Мира, 88Б</t>
  </si>
  <si>
    <t>Мира, 42В</t>
  </si>
  <si>
    <t>"АртклинингДомострой"</t>
  </si>
  <si>
    <t>Пушкина, 136</t>
  </si>
  <si>
    <t>Комиссаровская, 2</t>
  </si>
  <si>
    <t>Загородный, 14</t>
  </si>
  <si>
    <t>Загородный, 14 (2 очередь)</t>
  </si>
  <si>
    <t>Декабристов, 155А</t>
  </si>
  <si>
    <t>Комсомольский городок, 3А</t>
  </si>
  <si>
    <t>Комсомольский городок, 4</t>
  </si>
  <si>
    <t>Комсомольский городок, 5</t>
  </si>
  <si>
    <t>Комсомольский городок, 13</t>
  </si>
  <si>
    <t>УК "Забота"</t>
  </si>
  <si>
    <t>Нефтезаводская, 38 А</t>
  </si>
  <si>
    <t>УК "Сервис"</t>
  </si>
  <si>
    <t>50 Лет Профсоюзов, 87</t>
  </si>
  <si>
    <t>НПФ "Аванстрой"</t>
  </si>
  <si>
    <t>4 Северная, 41</t>
  </si>
  <si>
    <t>ЧОАНО ВО "ОМРИ"</t>
  </si>
  <si>
    <t>Ленина, 20</t>
  </si>
  <si>
    <t>Бородина, 10/3</t>
  </si>
  <si>
    <t>ООО "Лотос"</t>
  </si>
  <si>
    <t>с 11-00 по 15-00</t>
  </si>
  <si>
    <t>с 9-30 по 13-00</t>
  </si>
  <si>
    <t>с 12-00 по 16-00</t>
  </si>
  <si>
    <t>г Омск</t>
  </si>
  <si>
    <t>"_____" _____________________ 2020г.</t>
  </si>
  <si>
    <t>Акт приема -передачи</t>
  </si>
  <si>
    <t xml:space="preserve">ООО "Плазма в лице Антоненко Михаила Михайловича со стороны Заказчика и </t>
  </si>
  <si>
    <t>ООО "Ворошилов"" в лице __________________________________________</t>
  </si>
  <si>
    <t xml:space="preserve"> со стороны исполнителя составили настоящий акт о том ,что</t>
  </si>
  <si>
    <t>ООО"Плазма передал, _________________принял</t>
  </si>
  <si>
    <r>
      <t>объявления в количестве  _</t>
    </r>
    <r>
      <rPr>
        <sz val="12"/>
        <color indexed="8"/>
        <rFont val="Calibri"/>
        <family val="2"/>
        <charset val="204"/>
      </rPr>
      <t>__ штук с расклейкой на двери подъездов</t>
    </r>
  </si>
  <si>
    <t>по адресам:</t>
  </si>
  <si>
    <t>№п/п</t>
  </si>
  <si>
    <t>Улица(проспект)</t>
  </si>
  <si>
    <t>дата проведения работ</t>
  </si>
  <si>
    <t>Количество объявлений</t>
  </si>
  <si>
    <t>Первая дата расклейки на информационный стенд</t>
  </si>
  <si>
    <t>Вторая дата расклейки на дверь подъезда</t>
  </si>
  <si>
    <t>Всего</t>
  </si>
  <si>
    <t>Исполнитель</t>
  </si>
  <si>
    <t>Заказчик</t>
  </si>
  <si>
    <t>_________________ /_____________/</t>
  </si>
  <si>
    <t>______________________/Антоненко М.М.</t>
  </si>
  <si>
    <t xml:space="preserve">Дата </t>
  </si>
  <si>
    <t>Дата</t>
  </si>
  <si>
    <t>м.п.</t>
  </si>
  <si>
    <t>М.п.</t>
  </si>
  <si>
    <t>Королева, 12 А</t>
  </si>
  <si>
    <t>ТСЖ «Арктическая 23»</t>
  </si>
  <si>
    <t>Арктическая, 23</t>
  </si>
  <si>
    <t>ТСН «Гусарова 113»</t>
  </si>
  <si>
    <t>Гусарова, 113</t>
  </si>
  <si>
    <t>с 12-00 по 15-00</t>
  </si>
  <si>
    <t>Куйбышева, 27 / 6</t>
  </si>
  <si>
    <t>26 Линия, 85 / 1</t>
  </si>
  <si>
    <t>Куйбышева, 27 / 1</t>
  </si>
  <si>
    <t>Куйбышева, 27 / 2</t>
  </si>
  <si>
    <t>ООО УК "СемеркаСервис"</t>
  </si>
  <si>
    <t>Куйбышева, 27 / 3</t>
  </si>
  <si>
    <t>Куйбышева, 27 / 4</t>
  </si>
  <si>
    <t>Куйбышева, 27 / 5</t>
  </si>
  <si>
    <t>50 лет профсоюзов, 97А</t>
  </si>
  <si>
    <t>Жилищный сервис</t>
  </si>
  <si>
    <t>с 9-30 по 15-00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</si>
</sst>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9"/>
  <sheetViews>
    <sheetView topLeftCell="A106" workbookViewId="0">
      <selection activeCell="F112" sqref="F112"/>
    </sheetView>
  </sheetViews>
  <sheetFormatPr defaultColWidth="9.140625" defaultRowHeight="15" x14ac:dyDescent="0.25"/>
  <cols>
    <col min="1" max="1" width="25.42578125" style="11" customWidth="1"/>
    <col min="2" max="2" width="20.7109375" style="20" customWidth="1"/>
    <col min="3" max="3" width="25.85546875" style="11" customWidth="1"/>
    <col min="4" max="4" width="31.7109375" style="11" customWidth="1"/>
    <col min="5" max="5" width="11.42578125" style="11" customWidth="1"/>
    <col min="6" max="6" width="23.7109375" style="11" customWidth="1"/>
    <col min="7" max="16384" width="9.140625" style="11"/>
  </cols>
  <sheetData>
    <row r="1" spans="1:5" ht="42" customHeight="1" thickBot="1" x14ac:dyDescent="0.3">
      <c r="A1" s="50" t="s">
        <v>14</v>
      </c>
      <c r="B1" s="50"/>
      <c r="C1" s="50"/>
      <c r="D1" s="50"/>
      <c r="E1" s="50"/>
    </row>
    <row r="2" spans="1:5" ht="57" thickBot="1" x14ac:dyDescent="0.3">
      <c r="A2" s="14" t="s">
        <v>0</v>
      </c>
      <c r="B2" s="15" t="s">
        <v>1</v>
      </c>
      <c r="C2" s="16" t="s">
        <v>2</v>
      </c>
      <c r="D2" s="17" t="s">
        <v>3</v>
      </c>
      <c r="E2" s="16" t="s">
        <v>4</v>
      </c>
    </row>
    <row r="3" spans="1:5" ht="18.75" x14ac:dyDescent="0.25">
      <c r="A3" s="8">
        <v>44166</v>
      </c>
      <c r="B3" s="9" t="s">
        <v>5</v>
      </c>
      <c r="C3" s="18" t="s">
        <v>112</v>
      </c>
      <c r="D3" s="6" t="s">
        <v>111</v>
      </c>
      <c r="E3" s="7">
        <v>58</v>
      </c>
    </row>
    <row r="4" spans="1:5" ht="18.75" x14ac:dyDescent="0.25">
      <c r="A4" s="8"/>
      <c r="B4" s="9" t="s">
        <v>5</v>
      </c>
      <c r="C4" s="5" t="s">
        <v>7</v>
      </c>
      <c r="D4" s="5" t="s">
        <v>24</v>
      </c>
      <c r="E4" s="5">
        <v>72</v>
      </c>
    </row>
    <row r="5" spans="1:5" ht="30" x14ac:dyDescent="0.25">
      <c r="A5" s="8"/>
      <c r="B5" s="19" t="s">
        <v>6</v>
      </c>
      <c r="C5" s="5" t="s">
        <v>8</v>
      </c>
      <c r="D5" s="5" t="s">
        <v>15</v>
      </c>
      <c r="E5" s="5">
        <v>144</v>
      </c>
    </row>
    <row r="6" spans="1:5" ht="18.75" x14ac:dyDescent="0.25">
      <c r="A6" s="8"/>
      <c r="B6" s="19"/>
      <c r="C6" s="5"/>
      <c r="D6" s="5"/>
      <c r="E6" s="5"/>
    </row>
    <row r="7" spans="1:5" ht="18.75" x14ac:dyDescent="0.25">
      <c r="A7" s="8">
        <v>44167</v>
      </c>
      <c r="B7" s="9" t="s">
        <v>5</v>
      </c>
      <c r="C7" s="5" t="s">
        <v>7</v>
      </c>
      <c r="D7" s="5" t="s">
        <v>35</v>
      </c>
      <c r="E7" s="5">
        <v>120</v>
      </c>
    </row>
    <row r="8" spans="1:5" ht="18.75" x14ac:dyDescent="0.25">
      <c r="A8" s="8"/>
      <c r="B8" s="19" t="s">
        <v>6</v>
      </c>
      <c r="C8" s="5" t="s">
        <v>7</v>
      </c>
      <c r="D8" s="5" t="s">
        <v>21</v>
      </c>
      <c r="E8" s="5">
        <v>199</v>
      </c>
    </row>
    <row r="9" spans="1:5" ht="18.75" x14ac:dyDescent="0.25">
      <c r="A9" s="8"/>
      <c r="B9" s="19"/>
      <c r="C9" s="13"/>
      <c r="D9" s="13"/>
      <c r="E9" s="13"/>
    </row>
    <row r="10" spans="1:5" ht="18.75" x14ac:dyDescent="0.25">
      <c r="A10" s="8">
        <v>44168</v>
      </c>
      <c r="B10" s="9" t="s">
        <v>5</v>
      </c>
      <c r="C10" s="5" t="s">
        <v>7</v>
      </c>
      <c r="D10" s="5" t="s">
        <v>28</v>
      </c>
      <c r="E10" s="5">
        <v>78</v>
      </c>
    </row>
    <row r="11" spans="1:5" ht="18.75" x14ac:dyDescent="0.25">
      <c r="A11" s="8"/>
      <c r="B11" s="19" t="s">
        <v>6</v>
      </c>
      <c r="C11" s="5" t="s">
        <v>141</v>
      </c>
      <c r="D11" s="5" t="s">
        <v>142</v>
      </c>
      <c r="E11" s="5">
        <v>145</v>
      </c>
    </row>
    <row r="12" spans="1:5" ht="18.75" x14ac:dyDescent="0.25">
      <c r="A12" s="8"/>
      <c r="B12" s="9"/>
      <c r="C12" s="5"/>
      <c r="D12" s="6"/>
      <c r="E12" s="7"/>
    </row>
    <row r="13" spans="1:5" ht="18.75" x14ac:dyDescent="0.25">
      <c r="A13" s="8">
        <v>44169</v>
      </c>
      <c r="B13" s="9" t="s">
        <v>5</v>
      </c>
      <c r="C13" s="5" t="s">
        <v>77</v>
      </c>
      <c r="D13" s="6" t="s">
        <v>78</v>
      </c>
      <c r="E13" s="7">
        <v>36</v>
      </c>
    </row>
    <row r="14" spans="1:5" ht="18.75" x14ac:dyDescent="0.25">
      <c r="A14" s="8"/>
      <c r="B14" s="19" t="s">
        <v>6</v>
      </c>
      <c r="C14" s="5" t="s">
        <v>143</v>
      </c>
      <c r="D14" s="5" t="s">
        <v>144</v>
      </c>
      <c r="E14" s="5">
        <v>153</v>
      </c>
    </row>
    <row r="15" spans="1:5" ht="18.75" x14ac:dyDescent="0.25">
      <c r="A15" s="8"/>
      <c r="B15" s="9"/>
      <c r="C15" s="5"/>
      <c r="D15" s="5"/>
      <c r="E15" s="5"/>
    </row>
    <row r="16" spans="1:5" ht="18.75" x14ac:dyDescent="0.25">
      <c r="A16" s="8">
        <v>44170</v>
      </c>
      <c r="B16" s="9" t="s">
        <v>5</v>
      </c>
      <c r="C16" s="5" t="s">
        <v>10</v>
      </c>
      <c r="D16" s="5" t="s">
        <v>30</v>
      </c>
      <c r="E16" s="5">
        <v>27</v>
      </c>
    </row>
    <row r="17" spans="1:5" ht="18.75" x14ac:dyDescent="0.25">
      <c r="A17" s="8"/>
      <c r="B17" s="9" t="s">
        <v>5</v>
      </c>
      <c r="C17" s="5" t="s">
        <v>10</v>
      </c>
      <c r="D17" s="5" t="s">
        <v>31</v>
      </c>
      <c r="E17" s="5">
        <v>27</v>
      </c>
    </row>
    <row r="18" spans="1:5" ht="18.75" x14ac:dyDescent="0.25">
      <c r="A18" s="8"/>
      <c r="B18" s="9" t="s">
        <v>5</v>
      </c>
      <c r="C18" s="5" t="s">
        <v>10</v>
      </c>
      <c r="D18" s="5" t="s">
        <v>32</v>
      </c>
      <c r="E18" s="5">
        <v>27</v>
      </c>
    </row>
    <row r="19" spans="1:5" ht="18.75" x14ac:dyDescent="0.25">
      <c r="A19" s="8"/>
      <c r="B19" s="19" t="s">
        <v>145</v>
      </c>
      <c r="C19" s="5" t="s">
        <v>47</v>
      </c>
      <c r="D19" s="6" t="s">
        <v>48</v>
      </c>
      <c r="E19" s="7">
        <v>100</v>
      </c>
    </row>
    <row r="20" spans="1:5" ht="18.75" x14ac:dyDescent="0.25">
      <c r="A20" s="8"/>
      <c r="B20" s="9"/>
      <c r="C20" s="5"/>
      <c r="D20" s="6"/>
      <c r="E20" s="7"/>
    </row>
    <row r="21" spans="1:5" ht="18.75" x14ac:dyDescent="0.25">
      <c r="A21" s="8">
        <v>44172</v>
      </c>
      <c r="B21" s="9" t="s">
        <v>5</v>
      </c>
      <c r="C21" s="5" t="s">
        <v>93</v>
      </c>
      <c r="D21" s="6" t="s">
        <v>99</v>
      </c>
      <c r="E21" s="7">
        <v>152</v>
      </c>
    </row>
    <row r="22" spans="1:5" ht="18.75" x14ac:dyDescent="0.25">
      <c r="A22" s="8"/>
      <c r="B22" s="19" t="s">
        <v>6</v>
      </c>
      <c r="C22" s="5" t="s">
        <v>93</v>
      </c>
      <c r="D22" s="6" t="s">
        <v>100</v>
      </c>
      <c r="E22" s="7">
        <v>152</v>
      </c>
    </row>
    <row r="23" spans="1:5" ht="18.75" x14ac:dyDescent="0.25">
      <c r="A23" s="8"/>
      <c r="B23" s="19"/>
      <c r="C23" s="5"/>
      <c r="D23" s="6"/>
      <c r="E23" s="7"/>
    </row>
    <row r="24" spans="1:5" ht="18.75" x14ac:dyDescent="0.25">
      <c r="A24" s="8">
        <v>44173</v>
      </c>
      <c r="B24" s="9" t="s">
        <v>5</v>
      </c>
      <c r="C24" s="5" t="s">
        <v>93</v>
      </c>
      <c r="D24" s="6" t="s">
        <v>101</v>
      </c>
      <c r="E24" s="7">
        <v>60</v>
      </c>
    </row>
    <row r="25" spans="1:5" ht="18.75" x14ac:dyDescent="0.25">
      <c r="A25" s="8"/>
      <c r="B25" s="9" t="s">
        <v>5</v>
      </c>
      <c r="C25" s="5" t="s">
        <v>93</v>
      </c>
      <c r="D25" s="6" t="s">
        <v>102</v>
      </c>
      <c r="E25" s="7">
        <v>48</v>
      </c>
    </row>
    <row r="26" spans="1:5" ht="18.75" x14ac:dyDescent="0.25">
      <c r="A26" s="8"/>
      <c r="B26" s="19" t="s">
        <v>6</v>
      </c>
      <c r="C26" s="5" t="s">
        <v>58</v>
      </c>
      <c r="D26" s="6" t="s">
        <v>67</v>
      </c>
      <c r="E26" s="7">
        <v>6</v>
      </c>
    </row>
    <row r="27" spans="1:5" ht="18.75" x14ac:dyDescent="0.25">
      <c r="A27" s="8"/>
      <c r="B27" s="19" t="s">
        <v>6</v>
      </c>
      <c r="C27" s="5" t="s">
        <v>58</v>
      </c>
      <c r="D27" s="6" t="s">
        <v>64</v>
      </c>
      <c r="E27" s="7">
        <v>76</v>
      </c>
    </row>
    <row r="28" spans="1:5" ht="18.75" x14ac:dyDescent="0.25">
      <c r="A28" s="8"/>
      <c r="B28" s="9"/>
      <c r="C28" s="5"/>
      <c r="D28" s="6"/>
      <c r="E28" s="7"/>
    </row>
    <row r="29" spans="1:5" ht="18.75" x14ac:dyDescent="0.25">
      <c r="A29" s="8">
        <v>44174</v>
      </c>
      <c r="B29" s="9" t="s">
        <v>5</v>
      </c>
      <c r="C29" s="5" t="s">
        <v>73</v>
      </c>
      <c r="D29" s="5" t="s">
        <v>76</v>
      </c>
      <c r="E29" s="7">
        <v>111</v>
      </c>
    </row>
    <row r="30" spans="1:5" ht="18.75" x14ac:dyDescent="0.25">
      <c r="A30" s="8"/>
      <c r="B30" s="19" t="s">
        <v>6</v>
      </c>
      <c r="C30" s="5" t="s">
        <v>10</v>
      </c>
      <c r="D30" s="5" t="s">
        <v>29</v>
      </c>
      <c r="E30" s="5">
        <v>70</v>
      </c>
    </row>
    <row r="31" spans="1:5" ht="18.75" x14ac:dyDescent="0.25">
      <c r="A31" s="8"/>
      <c r="B31" s="19" t="s">
        <v>113</v>
      </c>
      <c r="C31" s="5" t="s">
        <v>10</v>
      </c>
      <c r="D31" s="5" t="s">
        <v>27</v>
      </c>
      <c r="E31" s="5">
        <v>64</v>
      </c>
    </row>
    <row r="32" spans="1:5" ht="18.75" x14ac:dyDescent="0.25">
      <c r="A32" s="8"/>
      <c r="B32" s="1"/>
      <c r="C32" s="5"/>
      <c r="D32" s="6"/>
      <c r="E32" s="7"/>
    </row>
    <row r="33" spans="1:5" ht="30" x14ac:dyDescent="0.25">
      <c r="A33" s="8">
        <v>44175</v>
      </c>
      <c r="B33" s="1" t="s">
        <v>12</v>
      </c>
      <c r="C33" s="5" t="s">
        <v>82</v>
      </c>
      <c r="D33" s="6" t="s">
        <v>83</v>
      </c>
      <c r="E33" s="7">
        <v>216</v>
      </c>
    </row>
    <row r="34" spans="1:5" ht="18.75" x14ac:dyDescent="0.25">
      <c r="A34" s="8"/>
      <c r="B34" s="2" t="s">
        <v>13</v>
      </c>
      <c r="C34" s="5" t="s">
        <v>49</v>
      </c>
      <c r="D34" s="6" t="s">
        <v>52</v>
      </c>
      <c r="E34" s="7">
        <v>69</v>
      </c>
    </row>
    <row r="35" spans="1:5" ht="18.75" x14ac:dyDescent="0.25">
      <c r="A35" s="8"/>
      <c r="B35" s="9"/>
      <c r="C35" s="5"/>
      <c r="D35" s="6"/>
      <c r="E35" s="7"/>
    </row>
    <row r="36" spans="1:5" ht="18.75" x14ac:dyDescent="0.25">
      <c r="A36" s="8">
        <v>44176</v>
      </c>
      <c r="B36" s="1" t="s">
        <v>5</v>
      </c>
      <c r="C36" s="5" t="s">
        <v>58</v>
      </c>
      <c r="D36" s="6" t="s">
        <v>59</v>
      </c>
      <c r="E36" s="7">
        <v>60</v>
      </c>
    </row>
    <row r="37" spans="1:5" ht="18.75" x14ac:dyDescent="0.25">
      <c r="A37" s="8"/>
      <c r="B37" s="1" t="s">
        <v>5</v>
      </c>
      <c r="C37" s="5" t="s">
        <v>58</v>
      </c>
      <c r="D37" s="6" t="s">
        <v>60</v>
      </c>
      <c r="E37" s="7">
        <v>8</v>
      </c>
    </row>
    <row r="38" spans="1:5" ht="18.75" x14ac:dyDescent="0.25">
      <c r="A38" s="8"/>
      <c r="B38" s="1" t="s">
        <v>5</v>
      </c>
      <c r="C38" s="5" t="s">
        <v>58</v>
      </c>
      <c r="D38" s="6" t="s">
        <v>62</v>
      </c>
      <c r="E38" s="7">
        <v>60</v>
      </c>
    </row>
    <row r="39" spans="1:5" ht="18.75" x14ac:dyDescent="0.25">
      <c r="A39" s="8"/>
      <c r="B39" s="2" t="s">
        <v>6</v>
      </c>
      <c r="C39" s="5" t="s">
        <v>58</v>
      </c>
      <c r="D39" s="6" t="s">
        <v>63</v>
      </c>
      <c r="E39" s="7">
        <v>16</v>
      </c>
    </row>
    <row r="40" spans="1:5" ht="18.75" x14ac:dyDescent="0.25">
      <c r="A40" s="8"/>
      <c r="B40" s="2" t="s">
        <v>6</v>
      </c>
      <c r="C40" s="5" t="s">
        <v>58</v>
      </c>
      <c r="D40" s="6" t="s">
        <v>65</v>
      </c>
      <c r="E40" s="7">
        <v>27</v>
      </c>
    </row>
    <row r="41" spans="1:5" ht="18.75" x14ac:dyDescent="0.25">
      <c r="A41" s="8"/>
      <c r="B41" s="2" t="s">
        <v>6</v>
      </c>
      <c r="C41" s="5" t="s">
        <v>58</v>
      </c>
      <c r="D41" s="6" t="s">
        <v>66</v>
      </c>
      <c r="E41" s="7">
        <v>32</v>
      </c>
    </row>
    <row r="42" spans="1:5" ht="18.75" x14ac:dyDescent="0.25">
      <c r="A42" s="8"/>
      <c r="B42" s="1"/>
      <c r="C42" s="5"/>
      <c r="D42" s="6"/>
      <c r="E42" s="7"/>
    </row>
    <row r="43" spans="1:5" ht="18.75" x14ac:dyDescent="0.25">
      <c r="A43" s="8"/>
      <c r="B43" s="1"/>
      <c r="C43" s="5"/>
      <c r="D43" s="6"/>
      <c r="E43" s="7"/>
    </row>
    <row r="44" spans="1:5" s="49" customFormat="1" ht="18.75" x14ac:dyDescent="0.25">
      <c r="A44" s="43">
        <v>44177</v>
      </c>
      <c r="B44" s="44" t="s">
        <v>114</v>
      </c>
      <c r="C44" s="40" t="s">
        <v>150</v>
      </c>
      <c r="D44" s="40" t="s">
        <v>148</v>
      </c>
      <c r="E44" s="40">
        <v>135</v>
      </c>
    </row>
    <row r="45" spans="1:5" s="49" customFormat="1" ht="18.75" x14ac:dyDescent="0.25">
      <c r="A45" s="43"/>
      <c r="B45" s="45" t="s">
        <v>115</v>
      </c>
      <c r="C45" s="40" t="s">
        <v>150</v>
      </c>
      <c r="D45" s="40" t="s">
        <v>149</v>
      </c>
      <c r="E45" s="40">
        <v>104</v>
      </c>
    </row>
    <row r="46" spans="1:5" ht="18.75" x14ac:dyDescent="0.25">
      <c r="A46" s="8"/>
      <c r="B46" s="1"/>
      <c r="C46" s="5"/>
      <c r="D46" s="6"/>
      <c r="E46" s="7"/>
    </row>
    <row r="47" spans="1:5" ht="18.75" x14ac:dyDescent="0.25">
      <c r="A47" s="8"/>
      <c r="B47" s="9"/>
      <c r="C47" s="5"/>
      <c r="D47" s="6"/>
      <c r="E47" s="7"/>
    </row>
    <row r="48" spans="1:5" ht="18.75" x14ac:dyDescent="0.25">
      <c r="A48" s="8">
        <v>44179</v>
      </c>
      <c r="B48" s="1" t="s">
        <v>114</v>
      </c>
      <c r="C48" s="5" t="s">
        <v>49</v>
      </c>
      <c r="D48" s="6" t="s">
        <v>53</v>
      </c>
      <c r="E48" s="7">
        <v>144</v>
      </c>
    </row>
    <row r="49" spans="1:5" ht="18.75" x14ac:dyDescent="0.25">
      <c r="A49" s="8"/>
      <c r="B49" s="2" t="s">
        <v>115</v>
      </c>
      <c r="C49" s="5" t="s">
        <v>49</v>
      </c>
      <c r="D49" s="6" t="s">
        <v>54</v>
      </c>
      <c r="E49" s="7">
        <v>180</v>
      </c>
    </row>
    <row r="50" spans="1:5" ht="18.75" x14ac:dyDescent="0.25">
      <c r="A50" s="8"/>
      <c r="B50" s="19"/>
      <c r="C50" s="3"/>
      <c r="D50" s="4"/>
      <c r="E50" s="3"/>
    </row>
    <row r="51" spans="1:5" ht="18.75" x14ac:dyDescent="0.25">
      <c r="A51" s="8">
        <v>44180</v>
      </c>
      <c r="B51" s="1" t="s">
        <v>12</v>
      </c>
      <c r="C51" s="5" t="s">
        <v>49</v>
      </c>
      <c r="D51" s="6" t="s">
        <v>50</v>
      </c>
      <c r="E51" s="7">
        <v>216</v>
      </c>
    </row>
    <row r="52" spans="1:5" ht="18.75" x14ac:dyDescent="0.25">
      <c r="A52" s="8"/>
      <c r="B52" s="2" t="s">
        <v>13</v>
      </c>
      <c r="C52" s="5" t="s">
        <v>49</v>
      </c>
      <c r="D52" s="6" t="s">
        <v>51</v>
      </c>
      <c r="E52" s="7">
        <v>59</v>
      </c>
    </row>
    <row r="53" spans="1:5" ht="18.75" x14ac:dyDescent="0.25">
      <c r="A53" s="8"/>
      <c r="B53" s="19"/>
      <c r="C53" s="3"/>
      <c r="D53" s="4"/>
      <c r="E53" s="3"/>
    </row>
    <row r="54" spans="1:5" ht="18.75" x14ac:dyDescent="0.25">
      <c r="A54" s="8">
        <v>44181</v>
      </c>
      <c r="B54" s="1" t="s">
        <v>5</v>
      </c>
      <c r="C54" s="5" t="s">
        <v>49</v>
      </c>
      <c r="D54" s="6" t="s">
        <v>55</v>
      </c>
      <c r="E54" s="7">
        <v>104</v>
      </c>
    </row>
    <row r="55" spans="1:5" ht="18.75" x14ac:dyDescent="0.25">
      <c r="A55" s="8"/>
      <c r="B55" s="1" t="s">
        <v>5</v>
      </c>
      <c r="C55" s="5" t="s">
        <v>58</v>
      </c>
      <c r="D55" s="6" t="s">
        <v>70</v>
      </c>
      <c r="E55" s="7">
        <v>16</v>
      </c>
    </row>
    <row r="56" spans="1:5" ht="18.75" x14ac:dyDescent="0.25">
      <c r="A56" s="8"/>
      <c r="B56" s="2" t="s">
        <v>6</v>
      </c>
      <c r="C56" s="5" t="s">
        <v>58</v>
      </c>
      <c r="D56" s="6" t="s">
        <v>71</v>
      </c>
      <c r="E56" s="7">
        <v>159</v>
      </c>
    </row>
    <row r="57" spans="1:5" ht="18.75" x14ac:dyDescent="0.25">
      <c r="A57" s="8"/>
      <c r="B57" s="2" t="s">
        <v>6</v>
      </c>
      <c r="C57" s="5" t="s">
        <v>58</v>
      </c>
      <c r="D57" s="6" t="s">
        <v>72</v>
      </c>
      <c r="E57" s="7">
        <v>22</v>
      </c>
    </row>
    <row r="58" spans="1:5" ht="18.75" x14ac:dyDescent="0.25">
      <c r="A58" s="8"/>
      <c r="B58" s="9"/>
      <c r="C58" s="5"/>
      <c r="D58" s="6"/>
      <c r="E58" s="7"/>
    </row>
    <row r="59" spans="1:5" ht="18" customHeight="1" x14ac:dyDescent="0.25">
      <c r="A59" s="8">
        <v>44182</v>
      </c>
      <c r="B59" s="9" t="s">
        <v>5</v>
      </c>
      <c r="C59" s="5" t="s">
        <v>10</v>
      </c>
      <c r="D59" s="5" t="s">
        <v>37</v>
      </c>
      <c r="E59" s="5">
        <v>40</v>
      </c>
    </row>
    <row r="60" spans="1:5" ht="18.75" x14ac:dyDescent="0.25">
      <c r="A60" s="8"/>
      <c r="B60" s="19" t="s">
        <v>6</v>
      </c>
      <c r="C60" s="5" t="s">
        <v>10</v>
      </c>
      <c r="D60" s="5" t="s">
        <v>38</v>
      </c>
      <c r="E60" s="5">
        <v>64</v>
      </c>
    </row>
    <row r="61" spans="1:5" ht="18.75" x14ac:dyDescent="0.25">
      <c r="A61" s="8"/>
      <c r="B61" s="19" t="s">
        <v>6</v>
      </c>
      <c r="C61" s="5" t="s">
        <v>90</v>
      </c>
      <c r="D61" s="6" t="s">
        <v>92</v>
      </c>
      <c r="E61" s="7">
        <v>120</v>
      </c>
    </row>
    <row r="62" spans="1:5" ht="18.75" x14ac:dyDescent="0.25">
      <c r="A62" s="8"/>
      <c r="B62" s="9"/>
      <c r="C62" s="5"/>
      <c r="D62" s="6"/>
      <c r="E62" s="7"/>
    </row>
    <row r="63" spans="1:5" s="49" customFormat="1" ht="18.75" x14ac:dyDescent="0.25">
      <c r="A63" s="43">
        <v>44183</v>
      </c>
      <c r="B63" s="44" t="s">
        <v>5</v>
      </c>
      <c r="C63" s="40" t="s">
        <v>150</v>
      </c>
      <c r="D63" s="40" t="s">
        <v>147</v>
      </c>
      <c r="E63" s="42">
        <v>59</v>
      </c>
    </row>
    <row r="64" spans="1:5" ht="18.75" x14ac:dyDescent="0.25">
      <c r="A64" s="8"/>
      <c r="B64" s="1" t="s">
        <v>5</v>
      </c>
      <c r="C64" s="5" t="s">
        <v>88</v>
      </c>
      <c r="D64" s="6" t="s">
        <v>89</v>
      </c>
      <c r="E64" s="7">
        <v>72</v>
      </c>
    </row>
    <row r="65" spans="1:5" ht="18.75" x14ac:dyDescent="0.25">
      <c r="A65" s="8"/>
      <c r="B65" s="2" t="s">
        <v>6</v>
      </c>
      <c r="C65" s="5" t="s">
        <v>77</v>
      </c>
      <c r="D65" s="6" t="s">
        <v>79</v>
      </c>
      <c r="E65" s="7">
        <v>120</v>
      </c>
    </row>
    <row r="66" spans="1:5" ht="18.75" x14ac:dyDescent="0.25">
      <c r="A66" s="8"/>
      <c r="B66" s="1"/>
      <c r="C66" s="5"/>
      <c r="D66" s="6"/>
      <c r="E66" s="7"/>
    </row>
    <row r="67" spans="1:5" ht="18.75" x14ac:dyDescent="0.25">
      <c r="A67" s="8">
        <v>44184</v>
      </c>
      <c r="B67" s="1" t="s">
        <v>5</v>
      </c>
      <c r="C67" s="5" t="s">
        <v>58</v>
      </c>
      <c r="D67" s="6" t="s">
        <v>68</v>
      </c>
      <c r="E67" s="7">
        <v>12</v>
      </c>
    </row>
    <row r="68" spans="1:5" ht="18.75" x14ac:dyDescent="0.25">
      <c r="A68" s="8"/>
      <c r="B68" s="2" t="s">
        <v>6</v>
      </c>
      <c r="C68" s="5" t="s">
        <v>58</v>
      </c>
      <c r="D68" s="6" t="s">
        <v>69</v>
      </c>
      <c r="E68" s="7">
        <v>120</v>
      </c>
    </row>
    <row r="69" spans="1:5" ht="18.75" x14ac:dyDescent="0.25">
      <c r="A69" s="8"/>
      <c r="B69" s="1"/>
      <c r="C69" s="5"/>
      <c r="D69" s="6"/>
      <c r="E69" s="7"/>
    </row>
    <row r="70" spans="1:5" ht="18.75" x14ac:dyDescent="0.25">
      <c r="A70" s="8">
        <v>44186</v>
      </c>
      <c r="B70" s="1" t="s">
        <v>5</v>
      </c>
      <c r="C70" s="5" t="s">
        <v>11</v>
      </c>
      <c r="D70" s="5" t="s">
        <v>20</v>
      </c>
      <c r="E70" s="5">
        <v>114</v>
      </c>
    </row>
    <row r="71" spans="1:5" ht="18.75" x14ac:dyDescent="0.25">
      <c r="A71" s="8"/>
      <c r="B71" s="1" t="s">
        <v>5</v>
      </c>
      <c r="C71" s="5" t="s">
        <v>11</v>
      </c>
      <c r="D71" s="5" t="s">
        <v>33</v>
      </c>
      <c r="E71" s="5">
        <v>30</v>
      </c>
    </row>
    <row r="72" spans="1:5" ht="18.75" x14ac:dyDescent="0.25">
      <c r="A72" s="8"/>
      <c r="B72" s="2" t="s">
        <v>6</v>
      </c>
      <c r="C72" s="5" t="s">
        <v>11</v>
      </c>
      <c r="D72" s="5" t="s">
        <v>34</v>
      </c>
      <c r="E72" s="5">
        <v>34</v>
      </c>
    </row>
    <row r="73" spans="1:5" ht="18.75" x14ac:dyDescent="0.25">
      <c r="A73" s="8"/>
      <c r="B73" s="2" t="s">
        <v>6</v>
      </c>
      <c r="C73" s="5" t="s">
        <v>11</v>
      </c>
      <c r="D73" s="5" t="s">
        <v>16</v>
      </c>
      <c r="E73" s="5">
        <v>40</v>
      </c>
    </row>
    <row r="74" spans="1:5" ht="18.75" x14ac:dyDescent="0.25">
      <c r="A74" s="8"/>
      <c r="B74" s="2" t="s">
        <v>6</v>
      </c>
      <c r="C74" s="5" t="s">
        <v>11</v>
      </c>
      <c r="D74" s="5" t="s">
        <v>17</v>
      </c>
      <c r="E74" s="5">
        <v>40</v>
      </c>
    </row>
    <row r="75" spans="1:5" ht="18.75" x14ac:dyDescent="0.25">
      <c r="A75" s="8"/>
      <c r="B75" s="2"/>
      <c r="C75" s="3"/>
      <c r="D75" s="4"/>
      <c r="E75" s="3"/>
    </row>
    <row r="76" spans="1:5" ht="18.75" x14ac:dyDescent="0.25">
      <c r="A76" s="8">
        <v>44187</v>
      </c>
      <c r="B76" s="1" t="s">
        <v>5</v>
      </c>
      <c r="C76" s="5" t="s">
        <v>10</v>
      </c>
      <c r="D76" s="5" t="s">
        <v>44</v>
      </c>
      <c r="E76" s="5">
        <v>120</v>
      </c>
    </row>
    <row r="77" spans="1:5" ht="18.75" x14ac:dyDescent="0.25">
      <c r="A77" s="8"/>
      <c r="B77" s="2" t="s">
        <v>6</v>
      </c>
      <c r="C77" s="5" t="s">
        <v>45</v>
      </c>
      <c r="D77" s="5" t="s">
        <v>46</v>
      </c>
      <c r="E77" s="7">
        <v>76</v>
      </c>
    </row>
    <row r="78" spans="1:5" ht="18.75" x14ac:dyDescent="0.25">
      <c r="A78" s="8"/>
      <c r="B78" s="2" t="s">
        <v>6</v>
      </c>
      <c r="C78" s="5" t="s">
        <v>73</v>
      </c>
      <c r="D78" s="6" t="s">
        <v>74</v>
      </c>
      <c r="E78" s="7">
        <v>60</v>
      </c>
    </row>
    <row r="79" spans="1:5" ht="18.75" x14ac:dyDescent="0.25">
      <c r="A79" s="8"/>
      <c r="B79" s="9"/>
      <c r="C79" s="3"/>
      <c r="D79" s="4"/>
      <c r="E79" s="3"/>
    </row>
    <row r="80" spans="1:5" ht="18.75" x14ac:dyDescent="0.25">
      <c r="A80" s="8">
        <v>44188</v>
      </c>
      <c r="B80" s="1" t="s">
        <v>5</v>
      </c>
      <c r="C80" s="5" t="s">
        <v>10</v>
      </c>
      <c r="D80" s="5" t="s">
        <v>43</v>
      </c>
      <c r="E80" s="5">
        <v>109</v>
      </c>
    </row>
    <row r="81" spans="1:5" ht="18.75" x14ac:dyDescent="0.25">
      <c r="A81" s="8"/>
      <c r="B81" s="2" t="s">
        <v>6</v>
      </c>
      <c r="C81" s="5" t="s">
        <v>105</v>
      </c>
      <c r="D81" s="6" t="s">
        <v>106</v>
      </c>
      <c r="E81" s="7">
        <v>40</v>
      </c>
    </row>
    <row r="82" spans="1:5" ht="18.75" x14ac:dyDescent="0.25">
      <c r="A82" s="8"/>
      <c r="B82" s="2" t="s">
        <v>6</v>
      </c>
      <c r="C82" s="5" t="s">
        <v>10</v>
      </c>
      <c r="D82" s="5" t="s">
        <v>39</v>
      </c>
      <c r="E82" s="5">
        <v>18</v>
      </c>
    </row>
    <row r="83" spans="1:5" ht="18.75" x14ac:dyDescent="0.25">
      <c r="A83" s="8"/>
      <c r="B83" s="2" t="s">
        <v>6</v>
      </c>
      <c r="C83" s="5" t="s">
        <v>10</v>
      </c>
      <c r="D83" s="5" t="s">
        <v>40</v>
      </c>
      <c r="E83" s="5">
        <v>24</v>
      </c>
    </row>
    <row r="84" spans="1:5" ht="18.75" x14ac:dyDescent="0.25">
      <c r="A84" s="8"/>
      <c r="B84" s="2" t="s">
        <v>6</v>
      </c>
      <c r="C84" s="5" t="s">
        <v>103</v>
      </c>
      <c r="D84" s="6" t="s">
        <v>104</v>
      </c>
      <c r="E84" s="7">
        <v>80</v>
      </c>
    </row>
    <row r="85" spans="1:5" ht="18.75" x14ac:dyDescent="0.25">
      <c r="A85" s="8"/>
      <c r="B85" s="9"/>
      <c r="C85" s="3"/>
      <c r="D85" s="12"/>
      <c r="E85" s="3"/>
    </row>
    <row r="86" spans="1:5" ht="18.75" x14ac:dyDescent="0.25">
      <c r="A86" s="8">
        <v>44189</v>
      </c>
      <c r="B86" s="1" t="s">
        <v>5</v>
      </c>
      <c r="C86" s="5" t="s">
        <v>90</v>
      </c>
      <c r="D86" s="6" t="s">
        <v>91</v>
      </c>
      <c r="E86" s="7">
        <v>120</v>
      </c>
    </row>
    <row r="87" spans="1:5" ht="18.75" x14ac:dyDescent="0.25">
      <c r="A87" s="8"/>
      <c r="B87" s="2" t="s">
        <v>6</v>
      </c>
      <c r="C87" s="5" t="s">
        <v>11</v>
      </c>
      <c r="D87" s="5" t="s">
        <v>18</v>
      </c>
      <c r="E87" s="5">
        <v>70</v>
      </c>
    </row>
    <row r="88" spans="1:5" ht="18.75" x14ac:dyDescent="0.25">
      <c r="A88" s="8"/>
      <c r="B88" s="2" t="s">
        <v>6</v>
      </c>
      <c r="C88" s="5" t="s">
        <v>11</v>
      </c>
      <c r="D88" s="5" t="s">
        <v>19</v>
      </c>
      <c r="E88" s="5">
        <v>70</v>
      </c>
    </row>
    <row r="89" spans="1:5" ht="18.75" x14ac:dyDescent="0.25">
      <c r="A89" s="8"/>
      <c r="B89" s="19"/>
      <c r="C89" s="5"/>
      <c r="D89" s="6"/>
      <c r="E89" s="7"/>
    </row>
    <row r="90" spans="1:5" ht="18.75" x14ac:dyDescent="0.25">
      <c r="A90" s="8">
        <v>44190</v>
      </c>
      <c r="B90" s="1" t="s">
        <v>5</v>
      </c>
      <c r="C90" s="5" t="s">
        <v>7</v>
      </c>
      <c r="D90" s="5" t="s">
        <v>22</v>
      </c>
      <c r="E90" s="5">
        <v>115</v>
      </c>
    </row>
    <row r="91" spans="1:5" ht="18.75" x14ac:dyDescent="0.25">
      <c r="A91" s="8"/>
      <c r="B91" s="2" t="s">
        <v>6</v>
      </c>
      <c r="C91" s="5" t="s">
        <v>88</v>
      </c>
      <c r="D91" s="6" t="s">
        <v>140</v>
      </c>
      <c r="E91" s="7">
        <v>70</v>
      </c>
    </row>
    <row r="92" spans="1:5" s="49" customFormat="1" ht="18.75" x14ac:dyDescent="0.25">
      <c r="A92" s="43"/>
      <c r="B92" s="45" t="s">
        <v>6</v>
      </c>
      <c r="C92" s="40" t="s">
        <v>150</v>
      </c>
      <c r="D92" s="40" t="s">
        <v>146</v>
      </c>
      <c r="E92" s="42">
        <v>72</v>
      </c>
    </row>
    <row r="93" spans="1:5" ht="18.75" x14ac:dyDescent="0.25">
      <c r="A93" s="8"/>
      <c r="B93" s="9"/>
      <c r="C93" s="5"/>
      <c r="D93" s="5"/>
      <c r="E93" s="7"/>
    </row>
    <row r="94" spans="1:5" s="49" customFormat="1" ht="18.75" x14ac:dyDescent="0.25">
      <c r="A94" s="43">
        <v>44191</v>
      </c>
      <c r="B94" s="44" t="s">
        <v>5</v>
      </c>
      <c r="C94" s="40" t="s">
        <v>150</v>
      </c>
      <c r="D94" s="40" t="s">
        <v>151</v>
      </c>
      <c r="E94" s="40">
        <v>108</v>
      </c>
    </row>
    <row r="95" spans="1:5" s="49" customFormat="1" ht="18.75" x14ac:dyDescent="0.25">
      <c r="A95" s="43"/>
      <c r="B95" s="45" t="s">
        <v>6</v>
      </c>
      <c r="C95" s="40" t="s">
        <v>150</v>
      </c>
      <c r="D95" s="40" t="s">
        <v>152</v>
      </c>
      <c r="E95" s="40">
        <v>144</v>
      </c>
    </row>
    <row r="96" spans="1:5" s="49" customFormat="1" ht="18.75" x14ac:dyDescent="0.25">
      <c r="A96" s="43"/>
      <c r="B96" s="45" t="s">
        <v>6</v>
      </c>
      <c r="C96" s="40" t="s">
        <v>150</v>
      </c>
      <c r="D96" s="40" t="s">
        <v>153</v>
      </c>
      <c r="E96" s="40">
        <v>68</v>
      </c>
    </row>
    <row r="97" spans="1:5" ht="18.75" x14ac:dyDescent="0.25">
      <c r="A97" s="43">
        <v>44191</v>
      </c>
      <c r="B97" s="44" t="s">
        <v>156</v>
      </c>
      <c r="C97" s="3" t="s">
        <v>155</v>
      </c>
      <c r="D97" s="5" t="s">
        <v>154</v>
      </c>
      <c r="E97" s="3">
        <v>100</v>
      </c>
    </row>
    <row r="98" spans="1:5" ht="18.75" x14ac:dyDescent="0.25">
      <c r="A98" s="8">
        <v>44193</v>
      </c>
      <c r="B98" s="1" t="s">
        <v>5</v>
      </c>
      <c r="C98" s="5" t="s">
        <v>7</v>
      </c>
      <c r="D98" s="5" t="s">
        <v>23</v>
      </c>
      <c r="E98" s="5">
        <v>80</v>
      </c>
    </row>
    <row r="99" spans="1:5" ht="18.75" x14ac:dyDescent="0.25">
      <c r="A99" s="8"/>
      <c r="B99" s="2" t="s">
        <v>6</v>
      </c>
      <c r="C99" s="13" t="s">
        <v>9</v>
      </c>
      <c r="D99" s="6" t="s">
        <v>36</v>
      </c>
      <c r="E99" s="7">
        <v>93</v>
      </c>
    </row>
    <row r="100" spans="1:5" ht="18.75" x14ac:dyDescent="0.25">
      <c r="A100" s="8"/>
      <c r="B100" s="2" t="s">
        <v>6</v>
      </c>
      <c r="C100" s="5" t="s">
        <v>73</v>
      </c>
      <c r="D100" s="6" t="s">
        <v>75</v>
      </c>
      <c r="E100" s="7">
        <v>70</v>
      </c>
    </row>
    <row r="101" spans="1:5" ht="18.75" x14ac:dyDescent="0.25">
      <c r="A101" s="8"/>
      <c r="B101" s="9"/>
      <c r="C101" s="5"/>
      <c r="D101" s="5"/>
      <c r="E101" s="5"/>
    </row>
    <row r="102" spans="1:5" ht="18.75" x14ac:dyDescent="0.25">
      <c r="A102" s="8">
        <v>44194</v>
      </c>
      <c r="B102" s="1" t="s">
        <v>5</v>
      </c>
      <c r="C102" s="5" t="s">
        <v>10</v>
      </c>
      <c r="D102" s="5" t="s">
        <v>25</v>
      </c>
      <c r="E102" s="5">
        <v>100</v>
      </c>
    </row>
    <row r="103" spans="1:5" ht="18.75" x14ac:dyDescent="0.25">
      <c r="A103" s="8"/>
      <c r="B103" s="2" t="s">
        <v>6</v>
      </c>
      <c r="C103" s="5" t="s">
        <v>10</v>
      </c>
      <c r="D103" s="5" t="s">
        <v>41</v>
      </c>
      <c r="E103" s="5">
        <v>18</v>
      </c>
    </row>
    <row r="104" spans="1:5" ht="18.75" x14ac:dyDescent="0.25">
      <c r="A104" s="8"/>
      <c r="B104" s="2" t="s">
        <v>6</v>
      </c>
      <c r="C104" s="5" t="s">
        <v>10</v>
      </c>
      <c r="D104" s="5" t="s">
        <v>42</v>
      </c>
      <c r="E104" s="5">
        <v>24</v>
      </c>
    </row>
    <row r="105" spans="1:5" ht="18.75" x14ac:dyDescent="0.25">
      <c r="A105" s="8"/>
      <c r="B105" s="2" t="s">
        <v>6</v>
      </c>
      <c r="C105" s="5" t="s">
        <v>58</v>
      </c>
      <c r="D105" s="6" t="s">
        <v>61</v>
      </c>
      <c r="E105" s="7">
        <v>24</v>
      </c>
    </row>
    <row r="106" spans="1:5" ht="18.75" x14ac:dyDescent="0.25">
      <c r="A106" s="8"/>
      <c r="B106" s="2" t="s">
        <v>6</v>
      </c>
      <c r="C106" s="5" t="s">
        <v>56</v>
      </c>
      <c r="D106" s="6" t="s">
        <v>57</v>
      </c>
      <c r="E106" s="7">
        <v>54</v>
      </c>
    </row>
    <row r="107" spans="1:5" ht="18.75" x14ac:dyDescent="0.25">
      <c r="A107" s="8"/>
      <c r="B107" s="19"/>
      <c r="C107" s="5"/>
      <c r="D107" s="6"/>
      <c r="E107" s="7"/>
    </row>
    <row r="108" spans="1:5" ht="18.75" x14ac:dyDescent="0.25">
      <c r="A108" s="8">
        <v>44195</v>
      </c>
      <c r="B108" s="1" t="s">
        <v>5</v>
      </c>
      <c r="C108" s="5" t="s">
        <v>93</v>
      </c>
      <c r="D108" s="6" t="s">
        <v>95</v>
      </c>
      <c r="E108" s="7">
        <v>80</v>
      </c>
    </row>
    <row r="109" spans="1:5" ht="18.75" x14ac:dyDescent="0.25">
      <c r="A109" s="8"/>
      <c r="B109" s="1" t="s">
        <v>5</v>
      </c>
      <c r="C109" s="5" t="s">
        <v>93</v>
      </c>
      <c r="D109" s="6" t="s">
        <v>98</v>
      </c>
      <c r="E109" s="7">
        <v>81</v>
      </c>
    </row>
    <row r="110" spans="1:5" ht="18.75" x14ac:dyDescent="0.25">
      <c r="A110" s="8"/>
      <c r="B110" s="2" t="s">
        <v>6</v>
      </c>
      <c r="C110" s="5" t="s">
        <v>93</v>
      </c>
      <c r="D110" s="6" t="s">
        <v>94</v>
      </c>
      <c r="E110" s="7">
        <v>24</v>
      </c>
    </row>
    <row r="111" spans="1:5" ht="18.75" x14ac:dyDescent="0.25">
      <c r="A111" s="8"/>
      <c r="B111" s="2" t="s">
        <v>6</v>
      </c>
      <c r="C111" s="5" t="s">
        <v>84</v>
      </c>
      <c r="D111" s="6" t="s">
        <v>85</v>
      </c>
      <c r="E111" s="7">
        <v>34</v>
      </c>
    </row>
    <row r="112" spans="1:5" ht="18.75" x14ac:dyDescent="0.25">
      <c r="A112" s="8"/>
      <c r="B112" s="9"/>
      <c r="C112" s="5"/>
      <c r="D112" s="5"/>
      <c r="E112" s="7"/>
    </row>
    <row r="113" spans="1:5" ht="18.75" x14ac:dyDescent="0.25">
      <c r="A113" s="8">
        <v>44196</v>
      </c>
      <c r="B113" s="1" t="s">
        <v>5</v>
      </c>
      <c r="C113" s="5" t="s">
        <v>93</v>
      </c>
      <c r="D113" s="6" t="s">
        <v>96</v>
      </c>
      <c r="E113" s="7">
        <v>131</v>
      </c>
    </row>
    <row r="114" spans="1:5" ht="18.75" x14ac:dyDescent="0.25">
      <c r="A114" s="8"/>
      <c r="B114" s="2" t="s">
        <v>6</v>
      </c>
      <c r="C114" s="5" t="s">
        <v>93</v>
      </c>
      <c r="D114" s="5" t="s">
        <v>97</v>
      </c>
      <c r="E114" s="7">
        <v>84</v>
      </c>
    </row>
    <row r="115" spans="1:5" x14ac:dyDescent="0.25">
      <c r="E115" s="7">
        <f>SUM(E3:E114)</f>
        <v>6778</v>
      </c>
    </row>
    <row r="118" spans="1:5" x14ac:dyDescent="0.25">
      <c r="B118" s="10"/>
      <c r="C118" s="5" t="s">
        <v>107</v>
      </c>
      <c r="D118" s="5" t="s">
        <v>108</v>
      </c>
      <c r="E118" s="7">
        <v>1</v>
      </c>
    </row>
    <row r="119" spans="1:5" x14ac:dyDescent="0.25">
      <c r="B119" s="10"/>
      <c r="C119" s="5" t="s">
        <v>109</v>
      </c>
      <c r="D119" s="5" t="s">
        <v>110</v>
      </c>
      <c r="E119" s="7"/>
    </row>
  </sheetData>
  <mergeCells count="1">
    <mergeCell ref="A1:E1"/>
  </mergeCells>
  <phoneticPr fontId="14" type="noConversion"/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abSelected="1" topLeftCell="A78" workbookViewId="0">
      <selection activeCell="H97" sqref="H97"/>
    </sheetView>
  </sheetViews>
  <sheetFormatPr defaultRowHeight="15" x14ac:dyDescent="0.25"/>
  <cols>
    <col min="1" max="1" width="5.7109375" customWidth="1"/>
    <col min="2" max="2" width="28.7109375" customWidth="1"/>
    <col min="3" max="3" width="32.42578125" style="34" customWidth="1"/>
    <col min="4" max="4" width="14.140625" customWidth="1"/>
    <col min="5" max="5" width="10.140625" customWidth="1"/>
    <col min="6" max="6" width="15.5703125" style="35" customWidth="1"/>
    <col min="7" max="7" width="15" customWidth="1"/>
    <col min="167" max="167" width="8.5703125" customWidth="1"/>
    <col min="168" max="168" width="27.28515625" customWidth="1"/>
    <col min="169" max="170" width="14.140625" customWidth="1"/>
    <col min="171" max="171" width="15.5703125" customWidth="1"/>
    <col min="172" max="172" width="17" customWidth="1"/>
    <col min="423" max="423" width="8.5703125" customWidth="1"/>
    <col min="424" max="424" width="27.28515625" customWidth="1"/>
    <col min="425" max="426" width="14.140625" customWidth="1"/>
    <col min="427" max="427" width="15.5703125" customWidth="1"/>
    <col min="428" max="428" width="17" customWidth="1"/>
    <col min="679" max="679" width="8.5703125" customWidth="1"/>
    <col min="680" max="680" width="27.28515625" customWidth="1"/>
    <col min="681" max="682" width="14.140625" customWidth="1"/>
    <col min="683" max="683" width="15.5703125" customWidth="1"/>
    <col min="684" max="684" width="17" customWidth="1"/>
    <col min="935" max="935" width="8.5703125" customWidth="1"/>
    <col min="936" max="936" width="27.28515625" customWidth="1"/>
    <col min="937" max="938" width="14.140625" customWidth="1"/>
    <col min="939" max="939" width="15.5703125" customWidth="1"/>
    <col min="940" max="940" width="17" customWidth="1"/>
    <col min="1191" max="1191" width="8.5703125" customWidth="1"/>
    <col min="1192" max="1192" width="27.28515625" customWidth="1"/>
    <col min="1193" max="1194" width="14.140625" customWidth="1"/>
    <col min="1195" max="1195" width="15.5703125" customWidth="1"/>
    <col min="1196" max="1196" width="17" customWidth="1"/>
    <col min="1447" max="1447" width="8.5703125" customWidth="1"/>
    <col min="1448" max="1448" width="27.28515625" customWidth="1"/>
    <col min="1449" max="1450" width="14.140625" customWidth="1"/>
    <col min="1451" max="1451" width="15.5703125" customWidth="1"/>
    <col min="1452" max="1452" width="17" customWidth="1"/>
    <col min="1703" max="1703" width="8.5703125" customWidth="1"/>
    <col min="1704" max="1704" width="27.28515625" customWidth="1"/>
    <col min="1705" max="1706" width="14.140625" customWidth="1"/>
    <col min="1707" max="1707" width="15.5703125" customWidth="1"/>
    <col min="1708" max="1708" width="17" customWidth="1"/>
    <col min="1959" max="1959" width="8.5703125" customWidth="1"/>
    <col min="1960" max="1960" width="27.28515625" customWidth="1"/>
    <col min="1961" max="1962" width="14.140625" customWidth="1"/>
    <col min="1963" max="1963" width="15.5703125" customWidth="1"/>
    <col min="1964" max="1964" width="17" customWidth="1"/>
    <col min="2215" max="2215" width="8.5703125" customWidth="1"/>
    <col min="2216" max="2216" width="27.28515625" customWidth="1"/>
    <col min="2217" max="2218" width="14.140625" customWidth="1"/>
    <col min="2219" max="2219" width="15.5703125" customWidth="1"/>
    <col min="2220" max="2220" width="17" customWidth="1"/>
    <col min="2471" max="2471" width="8.5703125" customWidth="1"/>
    <col min="2472" max="2472" width="27.28515625" customWidth="1"/>
    <col min="2473" max="2474" width="14.140625" customWidth="1"/>
    <col min="2475" max="2475" width="15.5703125" customWidth="1"/>
    <col min="2476" max="2476" width="17" customWidth="1"/>
    <col min="2727" max="2727" width="8.5703125" customWidth="1"/>
    <col min="2728" max="2728" width="27.28515625" customWidth="1"/>
    <col min="2729" max="2730" width="14.140625" customWidth="1"/>
    <col min="2731" max="2731" width="15.5703125" customWidth="1"/>
    <col min="2732" max="2732" width="17" customWidth="1"/>
    <col min="2983" max="2983" width="8.5703125" customWidth="1"/>
    <col min="2984" max="2984" width="27.28515625" customWidth="1"/>
    <col min="2985" max="2986" width="14.140625" customWidth="1"/>
    <col min="2987" max="2987" width="15.5703125" customWidth="1"/>
    <col min="2988" max="2988" width="17" customWidth="1"/>
    <col min="3239" max="3239" width="8.5703125" customWidth="1"/>
    <col min="3240" max="3240" width="27.28515625" customWidth="1"/>
    <col min="3241" max="3242" width="14.140625" customWidth="1"/>
    <col min="3243" max="3243" width="15.5703125" customWidth="1"/>
    <col min="3244" max="3244" width="17" customWidth="1"/>
    <col min="3495" max="3495" width="8.5703125" customWidth="1"/>
    <col min="3496" max="3496" width="27.28515625" customWidth="1"/>
    <col min="3497" max="3498" width="14.140625" customWidth="1"/>
    <col min="3499" max="3499" width="15.5703125" customWidth="1"/>
    <col min="3500" max="3500" width="17" customWidth="1"/>
    <col min="3751" max="3751" width="8.5703125" customWidth="1"/>
    <col min="3752" max="3752" width="27.28515625" customWidth="1"/>
    <col min="3753" max="3754" width="14.140625" customWidth="1"/>
    <col min="3755" max="3755" width="15.5703125" customWidth="1"/>
    <col min="3756" max="3756" width="17" customWidth="1"/>
    <col min="4007" max="4007" width="8.5703125" customWidth="1"/>
    <col min="4008" max="4008" width="27.28515625" customWidth="1"/>
    <col min="4009" max="4010" width="14.140625" customWidth="1"/>
    <col min="4011" max="4011" width="15.5703125" customWidth="1"/>
    <col min="4012" max="4012" width="17" customWidth="1"/>
    <col min="4263" max="4263" width="8.5703125" customWidth="1"/>
    <col min="4264" max="4264" width="27.28515625" customWidth="1"/>
    <col min="4265" max="4266" width="14.140625" customWidth="1"/>
    <col min="4267" max="4267" width="15.5703125" customWidth="1"/>
    <col min="4268" max="4268" width="17" customWidth="1"/>
    <col min="4519" max="4519" width="8.5703125" customWidth="1"/>
    <col min="4520" max="4520" width="27.28515625" customWidth="1"/>
    <col min="4521" max="4522" width="14.140625" customWidth="1"/>
    <col min="4523" max="4523" width="15.5703125" customWidth="1"/>
    <col min="4524" max="4524" width="17" customWidth="1"/>
    <col min="4775" max="4775" width="8.5703125" customWidth="1"/>
    <col min="4776" max="4776" width="27.28515625" customWidth="1"/>
    <col min="4777" max="4778" width="14.140625" customWidth="1"/>
    <col min="4779" max="4779" width="15.5703125" customWidth="1"/>
    <col min="4780" max="4780" width="17" customWidth="1"/>
    <col min="5031" max="5031" width="8.5703125" customWidth="1"/>
    <col min="5032" max="5032" width="27.28515625" customWidth="1"/>
    <col min="5033" max="5034" width="14.140625" customWidth="1"/>
    <col min="5035" max="5035" width="15.5703125" customWidth="1"/>
    <col min="5036" max="5036" width="17" customWidth="1"/>
    <col min="5287" max="5287" width="8.5703125" customWidth="1"/>
    <col min="5288" max="5288" width="27.28515625" customWidth="1"/>
    <col min="5289" max="5290" width="14.140625" customWidth="1"/>
    <col min="5291" max="5291" width="15.5703125" customWidth="1"/>
    <col min="5292" max="5292" width="17" customWidth="1"/>
    <col min="5543" max="5543" width="8.5703125" customWidth="1"/>
    <col min="5544" max="5544" width="27.28515625" customWidth="1"/>
    <col min="5545" max="5546" width="14.140625" customWidth="1"/>
    <col min="5547" max="5547" width="15.5703125" customWidth="1"/>
    <col min="5548" max="5548" width="17" customWidth="1"/>
    <col min="5799" max="5799" width="8.5703125" customWidth="1"/>
    <col min="5800" max="5800" width="27.28515625" customWidth="1"/>
    <col min="5801" max="5802" width="14.140625" customWidth="1"/>
    <col min="5803" max="5803" width="15.5703125" customWidth="1"/>
    <col min="5804" max="5804" width="17" customWidth="1"/>
    <col min="6055" max="6055" width="8.5703125" customWidth="1"/>
    <col min="6056" max="6056" width="27.28515625" customWidth="1"/>
    <col min="6057" max="6058" width="14.140625" customWidth="1"/>
    <col min="6059" max="6059" width="15.5703125" customWidth="1"/>
    <col min="6060" max="6060" width="17" customWidth="1"/>
    <col min="6311" max="6311" width="8.5703125" customWidth="1"/>
    <col min="6312" max="6312" width="27.28515625" customWidth="1"/>
    <col min="6313" max="6314" width="14.140625" customWidth="1"/>
    <col min="6315" max="6315" width="15.5703125" customWidth="1"/>
    <col min="6316" max="6316" width="17" customWidth="1"/>
    <col min="6567" max="6567" width="8.5703125" customWidth="1"/>
    <col min="6568" max="6568" width="27.28515625" customWidth="1"/>
    <col min="6569" max="6570" width="14.140625" customWidth="1"/>
    <col min="6571" max="6571" width="15.5703125" customWidth="1"/>
    <col min="6572" max="6572" width="17" customWidth="1"/>
    <col min="6823" max="6823" width="8.5703125" customWidth="1"/>
    <col min="6824" max="6824" width="27.28515625" customWidth="1"/>
    <col min="6825" max="6826" width="14.140625" customWidth="1"/>
    <col min="6827" max="6827" width="15.5703125" customWidth="1"/>
    <col min="6828" max="6828" width="17" customWidth="1"/>
    <col min="7079" max="7079" width="8.5703125" customWidth="1"/>
    <col min="7080" max="7080" width="27.28515625" customWidth="1"/>
    <col min="7081" max="7082" width="14.140625" customWidth="1"/>
    <col min="7083" max="7083" width="15.5703125" customWidth="1"/>
    <col min="7084" max="7084" width="17" customWidth="1"/>
    <col min="7335" max="7335" width="8.5703125" customWidth="1"/>
    <col min="7336" max="7336" width="27.28515625" customWidth="1"/>
    <col min="7337" max="7338" width="14.140625" customWidth="1"/>
    <col min="7339" max="7339" width="15.5703125" customWidth="1"/>
    <col min="7340" max="7340" width="17" customWidth="1"/>
    <col min="7591" max="7591" width="8.5703125" customWidth="1"/>
    <col min="7592" max="7592" width="27.28515625" customWidth="1"/>
    <col min="7593" max="7594" width="14.140625" customWidth="1"/>
    <col min="7595" max="7595" width="15.5703125" customWidth="1"/>
    <col min="7596" max="7596" width="17" customWidth="1"/>
    <col min="7847" max="7847" width="8.5703125" customWidth="1"/>
    <col min="7848" max="7848" width="27.28515625" customWidth="1"/>
    <col min="7849" max="7850" width="14.140625" customWidth="1"/>
    <col min="7851" max="7851" width="15.5703125" customWidth="1"/>
    <col min="7852" max="7852" width="17" customWidth="1"/>
    <col min="8103" max="8103" width="8.5703125" customWidth="1"/>
    <col min="8104" max="8104" width="27.28515625" customWidth="1"/>
    <col min="8105" max="8106" width="14.140625" customWidth="1"/>
    <col min="8107" max="8107" width="15.5703125" customWidth="1"/>
    <col min="8108" max="8108" width="17" customWidth="1"/>
    <col min="8359" max="8359" width="8.5703125" customWidth="1"/>
    <col min="8360" max="8360" width="27.28515625" customWidth="1"/>
    <col min="8361" max="8362" width="14.140625" customWidth="1"/>
    <col min="8363" max="8363" width="15.5703125" customWidth="1"/>
    <col min="8364" max="8364" width="17" customWidth="1"/>
    <col min="8615" max="8615" width="8.5703125" customWidth="1"/>
    <col min="8616" max="8616" width="27.28515625" customWidth="1"/>
    <col min="8617" max="8618" width="14.140625" customWidth="1"/>
    <col min="8619" max="8619" width="15.5703125" customWidth="1"/>
    <col min="8620" max="8620" width="17" customWidth="1"/>
    <col min="8871" max="8871" width="8.5703125" customWidth="1"/>
    <col min="8872" max="8872" width="27.28515625" customWidth="1"/>
    <col min="8873" max="8874" width="14.140625" customWidth="1"/>
    <col min="8875" max="8875" width="15.5703125" customWidth="1"/>
    <col min="8876" max="8876" width="17" customWidth="1"/>
    <col min="9127" max="9127" width="8.5703125" customWidth="1"/>
    <col min="9128" max="9128" width="27.28515625" customWidth="1"/>
    <col min="9129" max="9130" width="14.140625" customWidth="1"/>
    <col min="9131" max="9131" width="15.5703125" customWidth="1"/>
    <col min="9132" max="9132" width="17" customWidth="1"/>
    <col min="9383" max="9383" width="8.5703125" customWidth="1"/>
    <col min="9384" max="9384" width="27.28515625" customWidth="1"/>
    <col min="9385" max="9386" width="14.140625" customWidth="1"/>
    <col min="9387" max="9387" width="15.5703125" customWidth="1"/>
    <col min="9388" max="9388" width="17" customWidth="1"/>
    <col min="9639" max="9639" width="8.5703125" customWidth="1"/>
    <col min="9640" max="9640" width="27.28515625" customWidth="1"/>
    <col min="9641" max="9642" width="14.140625" customWidth="1"/>
    <col min="9643" max="9643" width="15.5703125" customWidth="1"/>
    <col min="9644" max="9644" width="17" customWidth="1"/>
    <col min="9895" max="9895" width="8.5703125" customWidth="1"/>
    <col min="9896" max="9896" width="27.28515625" customWidth="1"/>
    <col min="9897" max="9898" width="14.140625" customWidth="1"/>
    <col min="9899" max="9899" width="15.5703125" customWidth="1"/>
    <col min="9900" max="9900" width="17" customWidth="1"/>
    <col min="10151" max="10151" width="8.5703125" customWidth="1"/>
    <col min="10152" max="10152" width="27.28515625" customWidth="1"/>
    <col min="10153" max="10154" width="14.140625" customWidth="1"/>
    <col min="10155" max="10155" width="15.5703125" customWidth="1"/>
    <col min="10156" max="10156" width="17" customWidth="1"/>
    <col min="10407" max="10407" width="8.5703125" customWidth="1"/>
    <col min="10408" max="10408" width="27.28515625" customWidth="1"/>
    <col min="10409" max="10410" width="14.140625" customWidth="1"/>
    <col min="10411" max="10411" width="15.5703125" customWidth="1"/>
    <col min="10412" max="10412" width="17" customWidth="1"/>
    <col min="10663" max="10663" width="8.5703125" customWidth="1"/>
    <col min="10664" max="10664" width="27.28515625" customWidth="1"/>
    <col min="10665" max="10666" width="14.140625" customWidth="1"/>
    <col min="10667" max="10667" width="15.5703125" customWidth="1"/>
    <col min="10668" max="10668" width="17" customWidth="1"/>
    <col min="10919" max="10919" width="8.5703125" customWidth="1"/>
    <col min="10920" max="10920" width="27.28515625" customWidth="1"/>
    <col min="10921" max="10922" width="14.140625" customWidth="1"/>
    <col min="10923" max="10923" width="15.5703125" customWidth="1"/>
    <col min="10924" max="10924" width="17" customWidth="1"/>
    <col min="11175" max="11175" width="8.5703125" customWidth="1"/>
    <col min="11176" max="11176" width="27.28515625" customWidth="1"/>
    <col min="11177" max="11178" width="14.140625" customWidth="1"/>
    <col min="11179" max="11179" width="15.5703125" customWidth="1"/>
    <col min="11180" max="11180" width="17" customWidth="1"/>
    <col min="11431" max="11431" width="8.5703125" customWidth="1"/>
    <col min="11432" max="11432" width="27.28515625" customWidth="1"/>
    <col min="11433" max="11434" width="14.140625" customWidth="1"/>
    <col min="11435" max="11435" width="15.5703125" customWidth="1"/>
    <col min="11436" max="11436" width="17" customWidth="1"/>
    <col min="11687" max="11687" width="8.5703125" customWidth="1"/>
    <col min="11688" max="11688" width="27.28515625" customWidth="1"/>
    <col min="11689" max="11690" width="14.140625" customWidth="1"/>
    <col min="11691" max="11691" width="15.5703125" customWidth="1"/>
    <col min="11692" max="11692" width="17" customWidth="1"/>
    <col min="11943" max="11943" width="8.5703125" customWidth="1"/>
    <col min="11944" max="11944" width="27.28515625" customWidth="1"/>
    <col min="11945" max="11946" width="14.140625" customWidth="1"/>
    <col min="11947" max="11947" width="15.5703125" customWidth="1"/>
    <col min="11948" max="11948" width="17" customWidth="1"/>
    <col min="12199" max="12199" width="8.5703125" customWidth="1"/>
    <col min="12200" max="12200" width="27.28515625" customWidth="1"/>
    <col min="12201" max="12202" width="14.140625" customWidth="1"/>
    <col min="12203" max="12203" width="15.5703125" customWidth="1"/>
    <col min="12204" max="12204" width="17" customWidth="1"/>
    <col min="12455" max="12455" width="8.5703125" customWidth="1"/>
    <col min="12456" max="12456" width="27.28515625" customWidth="1"/>
    <col min="12457" max="12458" width="14.140625" customWidth="1"/>
    <col min="12459" max="12459" width="15.5703125" customWidth="1"/>
    <col min="12460" max="12460" width="17" customWidth="1"/>
    <col min="12711" max="12711" width="8.5703125" customWidth="1"/>
    <col min="12712" max="12712" width="27.28515625" customWidth="1"/>
    <col min="12713" max="12714" width="14.140625" customWidth="1"/>
    <col min="12715" max="12715" width="15.5703125" customWidth="1"/>
    <col min="12716" max="12716" width="17" customWidth="1"/>
    <col min="12967" max="12967" width="8.5703125" customWidth="1"/>
    <col min="12968" max="12968" width="27.28515625" customWidth="1"/>
    <col min="12969" max="12970" width="14.140625" customWidth="1"/>
    <col min="12971" max="12971" width="15.5703125" customWidth="1"/>
    <col min="12972" max="12972" width="17" customWidth="1"/>
    <col min="13223" max="13223" width="8.5703125" customWidth="1"/>
    <col min="13224" max="13224" width="27.28515625" customWidth="1"/>
    <col min="13225" max="13226" width="14.140625" customWidth="1"/>
    <col min="13227" max="13227" width="15.5703125" customWidth="1"/>
    <col min="13228" max="13228" width="17" customWidth="1"/>
    <col min="13479" max="13479" width="8.5703125" customWidth="1"/>
    <col min="13480" max="13480" width="27.28515625" customWidth="1"/>
    <col min="13481" max="13482" width="14.140625" customWidth="1"/>
    <col min="13483" max="13483" width="15.5703125" customWidth="1"/>
    <col min="13484" max="13484" width="17" customWidth="1"/>
    <col min="13735" max="13735" width="8.5703125" customWidth="1"/>
    <col min="13736" max="13736" width="27.28515625" customWidth="1"/>
    <col min="13737" max="13738" width="14.140625" customWidth="1"/>
    <col min="13739" max="13739" width="15.5703125" customWidth="1"/>
    <col min="13740" max="13740" width="17" customWidth="1"/>
    <col min="13991" max="13991" width="8.5703125" customWidth="1"/>
    <col min="13992" max="13992" width="27.28515625" customWidth="1"/>
    <col min="13993" max="13994" width="14.140625" customWidth="1"/>
    <col min="13995" max="13995" width="15.5703125" customWidth="1"/>
    <col min="13996" max="13996" width="17" customWidth="1"/>
    <col min="14247" max="14247" width="8.5703125" customWidth="1"/>
    <col min="14248" max="14248" width="27.28515625" customWidth="1"/>
    <col min="14249" max="14250" width="14.140625" customWidth="1"/>
    <col min="14251" max="14251" width="15.5703125" customWidth="1"/>
    <col min="14252" max="14252" width="17" customWidth="1"/>
    <col min="14503" max="14503" width="8.5703125" customWidth="1"/>
    <col min="14504" max="14504" width="27.28515625" customWidth="1"/>
    <col min="14505" max="14506" width="14.140625" customWidth="1"/>
    <col min="14507" max="14507" width="15.5703125" customWidth="1"/>
    <col min="14508" max="14508" width="17" customWidth="1"/>
    <col min="14759" max="14759" width="8.5703125" customWidth="1"/>
    <col min="14760" max="14760" width="27.28515625" customWidth="1"/>
    <col min="14761" max="14762" width="14.140625" customWidth="1"/>
    <col min="14763" max="14763" width="15.5703125" customWidth="1"/>
    <col min="14764" max="14764" width="17" customWidth="1"/>
    <col min="15015" max="15015" width="8.5703125" customWidth="1"/>
    <col min="15016" max="15016" width="27.28515625" customWidth="1"/>
    <col min="15017" max="15018" width="14.140625" customWidth="1"/>
    <col min="15019" max="15019" width="15.5703125" customWidth="1"/>
    <col min="15020" max="15020" width="17" customWidth="1"/>
    <col min="15271" max="15271" width="8.5703125" customWidth="1"/>
    <col min="15272" max="15272" width="27.28515625" customWidth="1"/>
    <col min="15273" max="15274" width="14.140625" customWidth="1"/>
    <col min="15275" max="15275" width="15.5703125" customWidth="1"/>
    <col min="15276" max="15276" width="17" customWidth="1"/>
    <col min="15527" max="15527" width="8.5703125" customWidth="1"/>
    <col min="15528" max="15528" width="27.28515625" customWidth="1"/>
    <col min="15529" max="15530" width="14.140625" customWidth="1"/>
    <col min="15531" max="15531" width="15.5703125" customWidth="1"/>
    <col min="15532" max="15532" width="17" customWidth="1"/>
    <col min="15783" max="15783" width="8.5703125" customWidth="1"/>
    <col min="15784" max="15784" width="27.28515625" customWidth="1"/>
    <col min="15785" max="15786" width="14.140625" customWidth="1"/>
    <col min="15787" max="15787" width="15.5703125" customWidth="1"/>
    <col min="15788" max="15788" width="17" customWidth="1"/>
    <col min="16039" max="16039" width="8.5703125" customWidth="1"/>
    <col min="16040" max="16040" width="27.28515625" customWidth="1"/>
    <col min="16041" max="16042" width="14.140625" customWidth="1"/>
    <col min="16043" max="16043" width="15.5703125" customWidth="1"/>
    <col min="16044" max="16044" width="17" customWidth="1"/>
  </cols>
  <sheetData>
    <row r="1" spans="1:7" ht="15.75" x14ac:dyDescent="0.25">
      <c r="A1" s="21" t="s">
        <v>116</v>
      </c>
      <c r="B1" s="21"/>
      <c r="C1" s="22"/>
      <c r="D1" s="21"/>
      <c r="E1" s="23" t="s">
        <v>117</v>
      </c>
      <c r="F1" s="24"/>
    </row>
    <row r="2" spans="1:7" ht="15.75" x14ac:dyDescent="0.25">
      <c r="A2" s="21"/>
      <c r="B2" s="21"/>
      <c r="C2" s="22"/>
      <c r="D2" s="21"/>
      <c r="E2" s="23"/>
      <c r="F2" s="24"/>
    </row>
    <row r="3" spans="1:7" ht="15.75" x14ac:dyDescent="0.25">
      <c r="A3" s="21"/>
      <c r="B3" s="21"/>
      <c r="C3" s="22"/>
      <c r="D3" s="21" t="s">
        <v>118</v>
      </c>
      <c r="E3" s="23"/>
      <c r="F3" s="24"/>
    </row>
    <row r="4" spans="1:7" ht="15.75" x14ac:dyDescent="0.25">
      <c r="A4" s="21" t="s">
        <v>119</v>
      </c>
      <c r="B4" s="21"/>
      <c r="C4" s="22"/>
      <c r="D4" s="21"/>
      <c r="E4" s="23"/>
      <c r="F4" s="24"/>
    </row>
    <row r="5" spans="1:7" ht="15.75" x14ac:dyDescent="0.25">
      <c r="A5" s="21" t="s">
        <v>120</v>
      </c>
      <c r="B5" s="21"/>
      <c r="C5" s="22"/>
      <c r="D5" s="21"/>
      <c r="E5" s="23"/>
      <c r="F5" s="24"/>
    </row>
    <row r="6" spans="1:7" ht="15.75" x14ac:dyDescent="0.25">
      <c r="A6" s="21" t="s">
        <v>121</v>
      </c>
      <c r="B6" s="21"/>
      <c r="C6" s="22"/>
      <c r="D6" s="21"/>
      <c r="E6" s="23"/>
      <c r="F6" s="24"/>
    </row>
    <row r="7" spans="1:7" ht="15.75" x14ac:dyDescent="0.25">
      <c r="A7" s="52" t="s">
        <v>122</v>
      </c>
      <c r="B7" s="52"/>
      <c r="C7" s="52"/>
      <c r="D7" s="52"/>
      <c r="E7" s="52"/>
      <c r="F7" s="52"/>
    </row>
    <row r="8" spans="1:7" ht="15.75" x14ac:dyDescent="0.25">
      <c r="A8" s="52" t="s">
        <v>123</v>
      </c>
      <c r="B8" s="52"/>
      <c r="C8" s="52"/>
      <c r="D8" s="52"/>
      <c r="E8" s="52"/>
      <c r="F8" s="52"/>
    </row>
    <row r="9" spans="1:7" ht="15.75" x14ac:dyDescent="0.25">
      <c r="A9" s="21" t="s">
        <v>124</v>
      </c>
      <c r="B9" s="21"/>
      <c r="C9" s="22"/>
      <c r="D9" s="21"/>
      <c r="E9" s="23"/>
      <c r="F9" s="24"/>
    </row>
    <row r="10" spans="1:7" ht="15.75" x14ac:dyDescent="0.25">
      <c r="A10" s="21"/>
      <c r="B10" s="21"/>
      <c r="C10" s="22"/>
      <c r="D10" s="21"/>
      <c r="E10" s="23"/>
      <c r="F10" s="24"/>
    </row>
    <row r="11" spans="1:7" s="39" customFormat="1" ht="63" x14ac:dyDescent="0.25">
      <c r="A11" s="26" t="s">
        <v>125</v>
      </c>
      <c r="B11" s="26" t="s">
        <v>2</v>
      </c>
      <c r="C11" s="26" t="s">
        <v>126</v>
      </c>
      <c r="D11" s="26" t="s">
        <v>127</v>
      </c>
      <c r="E11" s="37" t="s">
        <v>128</v>
      </c>
      <c r="F11" s="38" t="s">
        <v>129</v>
      </c>
      <c r="G11" s="27" t="s">
        <v>130</v>
      </c>
    </row>
    <row r="12" spans="1:7" ht="18.75" x14ac:dyDescent="0.25">
      <c r="A12" s="25">
        <v>1</v>
      </c>
      <c r="B12" s="18" t="s">
        <v>112</v>
      </c>
      <c r="C12" s="6" t="s">
        <v>111</v>
      </c>
      <c r="D12" s="8">
        <v>44166</v>
      </c>
      <c r="E12" s="36">
        <v>4</v>
      </c>
      <c r="F12" s="29">
        <v>44146</v>
      </c>
      <c r="G12" s="29">
        <v>44162</v>
      </c>
    </row>
    <row r="13" spans="1:7" ht="18.75" x14ac:dyDescent="0.25">
      <c r="A13" s="25">
        <v>2</v>
      </c>
      <c r="B13" s="5" t="s">
        <v>7</v>
      </c>
      <c r="C13" s="5" t="s">
        <v>24</v>
      </c>
      <c r="D13" s="8"/>
      <c r="E13" s="36">
        <v>2</v>
      </c>
      <c r="F13" s="29">
        <v>44146</v>
      </c>
      <c r="G13" s="29">
        <v>44162</v>
      </c>
    </row>
    <row r="14" spans="1:7" ht="30" x14ac:dyDescent="0.25">
      <c r="A14" s="25">
        <v>3</v>
      </c>
      <c r="B14" s="5" t="s">
        <v>8</v>
      </c>
      <c r="C14" s="5" t="s">
        <v>15</v>
      </c>
      <c r="D14" s="8"/>
      <c r="E14" s="36">
        <v>4</v>
      </c>
      <c r="F14" s="29">
        <v>44146</v>
      </c>
      <c r="G14" s="29">
        <v>44162</v>
      </c>
    </row>
    <row r="15" spans="1:7" ht="18.75" x14ac:dyDescent="0.25">
      <c r="A15" s="25">
        <v>4</v>
      </c>
      <c r="B15" s="5" t="s">
        <v>7</v>
      </c>
      <c r="C15" s="5" t="s">
        <v>35</v>
      </c>
      <c r="D15" s="8">
        <v>44167</v>
      </c>
      <c r="E15" s="36">
        <v>6</v>
      </c>
      <c r="F15" s="29">
        <v>44147</v>
      </c>
      <c r="G15" s="29">
        <v>44162</v>
      </c>
    </row>
    <row r="16" spans="1:7" ht="18.75" x14ac:dyDescent="0.25">
      <c r="A16" s="25">
        <v>5</v>
      </c>
      <c r="B16" s="5" t="s">
        <v>7</v>
      </c>
      <c r="C16" s="5" t="s">
        <v>21</v>
      </c>
      <c r="D16" s="8"/>
      <c r="E16" s="36">
        <v>2</v>
      </c>
      <c r="F16" s="29">
        <v>44147</v>
      </c>
      <c r="G16" s="29">
        <v>44162</v>
      </c>
    </row>
    <row r="17" spans="1:7" ht="18.75" x14ac:dyDescent="0.25">
      <c r="A17" s="25">
        <v>6</v>
      </c>
      <c r="B17" s="40" t="s">
        <v>7</v>
      </c>
      <c r="C17" s="40" t="s">
        <v>28</v>
      </c>
      <c r="D17" s="43">
        <v>44168</v>
      </c>
      <c r="E17" s="36">
        <v>4</v>
      </c>
      <c r="F17" s="29">
        <v>44148</v>
      </c>
      <c r="G17" s="29">
        <v>44165</v>
      </c>
    </row>
    <row r="18" spans="1:7" ht="18.75" x14ac:dyDescent="0.25">
      <c r="A18" s="25">
        <v>7</v>
      </c>
      <c r="B18" s="40" t="s">
        <v>141</v>
      </c>
      <c r="C18" s="40" t="s">
        <v>142</v>
      </c>
      <c r="D18" s="43"/>
      <c r="E18" s="36">
        <v>4</v>
      </c>
      <c r="F18" s="29">
        <v>44148</v>
      </c>
      <c r="G18" s="29">
        <v>44165</v>
      </c>
    </row>
    <row r="19" spans="1:7" ht="18.75" x14ac:dyDescent="0.25">
      <c r="A19" s="25">
        <v>8</v>
      </c>
      <c r="B19" s="40" t="s">
        <v>77</v>
      </c>
      <c r="C19" s="41" t="s">
        <v>78</v>
      </c>
      <c r="D19" s="43">
        <v>44169</v>
      </c>
      <c r="E19" s="36">
        <v>3</v>
      </c>
      <c r="F19" s="29">
        <v>44148</v>
      </c>
      <c r="G19" s="29">
        <v>44166</v>
      </c>
    </row>
    <row r="20" spans="1:7" ht="18.75" x14ac:dyDescent="0.25">
      <c r="A20" s="25">
        <v>9</v>
      </c>
      <c r="B20" s="40" t="s">
        <v>143</v>
      </c>
      <c r="C20" s="40" t="s">
        <v>144</v>
      </c>
      <c r="D20" s="43"/>
      <c r="E20" s="36">
        <v>4</v>
      </c>
      <c r="F20" s="29">
        <v>44148</v>
      </c>
      <c r="G20" s="29">
        <v>44166</v>
      </c>
    </row>
    <row r="21" spans="1:7" ht="18.75" x14ac:dyDescent="0.25">
      <c r="A21" s="25">
        <v>10</v>
      </c>
      <c r="B21" s="40" t="s">
        <v>10</v>
      </c>
      <c r="C21" s="40" t="s">
        <v>30</v>
      </c>
      <c r="D21" s="43">
        <v>44170</v>
      </c>
      <c r="E21" s="28">
        <v>3</v>
      </c>
      <c r="F21" s="29">
        <v>44148</v>
      </c>
      <c r="G21" s="29">
        <v>44166</v>
      </c>
    </row>
    <row r="22" spans="1:7" ht="18.75" x14ac:dyDescent="0.25">
      <c r="A22" s="25">
        <v>11</v>
      </c>
      <c r="B22" s="40" t="s">
        <v>10</v>
      </c>
      <c r="C22" s="40" t="s">
        <v>31</v>
      </c>
      <c r="D22" s="43"/>
      <c r="E22" s="28">
        <v>3</v>
      </c>
      <c r="F22" s="29">
        <v>44148</v>
      </c>
      <c r="G22" s="29">
        <v>44166</v>
      </c>
    </row>
    <row r="23" spans="1:7" ht="18.75" x14ac:dyDescent="0.25">
      <c r="A23" s="25">
        <v>12</v>
      </c>
      <c r="B23" s="40" t="s">
        <v>10</v>
      </c>
      <c r="C23" s="40" t="s">
        <v>32</v>
      </c>
      <c r="D23" s="43"/>
      <c r="E23" s="28">
        <v>3</v>
      </c>
      <c r="F23" s="29">
        <v>44148</v>
      </c>
      <c r="G23" s="29">
        <v>44166</v>
      </c>
    </row>
    <row r="24" spans="1:7" ht="18.75" x14ac:dyDescent="0.25">
      <c r="A24" s="25">
        <v>13</v>
      </c>
      <c r="B24" s="40" t="s">
        <v>47</v>
      </c>
      <c r="C24" s="41" t="s">
        <v>48</v>
      </c>
      <c r="D24" s="43"/>
      <c r="E24" s="36">
        <v>5</v>
      </c>
      <c r="F24" s="29">
        <v>44148</v>
      </c>
      <c r="G24" s="29">
        <v>44166</v>
      </c>
    </row>
    <row r="25" spans="1:7" ht="18.75" x14ac:dyDescent="0.25">
      <c r="A25" s="25">
        <v>14</v>
      </c>
      <c r="B25" s="5" t="s">
        <v>93</v>
      </c>
      <c r="C25" s="6" t="s">
        <v>99</v>
      </c>
      <c r="D25" s="8">
        <v>44172</v>
      </c>
      <c r="E25" s="36">
        <v>3</v>
      </c>
      <c r="F25" s="29">
        <v>44152</v>
      </c>
      <c r="G25" s="29">
        <v>44169</v>
      </c>
    </row>
    <row r="26" spans="1:7" ht="18.75" x14ac:dyDescent="0.25">
      <c r="A26" s="25">
        <v>15</v>
      </c>
      <c r="B26" s="5" t="s">
        <v>93</v>
      </c>
      <c r="C26" s="6" t="s">
        <v>100</v>
      </c>
      <c r="D26" s="8"/>
      <c r="E26" s="36">
        <v>3</v>
      </c>
      <c r="F26" s="29">
        <v>44152</v>
      </c>
      <c r="G26" s="29">
        <v>44169</v>
      </c>
    </row>
    <row r="27" spans="1:7" ht="18.75" x14ac:dyDescent="0.25">
      <c r="A27" s="25">
        <v>16</v>
      </c>
      <c r="B27" s="5" t="s">
        <v>93</v>
      </c>
      <c r="C27" s="6" t="s">
        <v>101</v>
      </c>
      <c r="D27" s="8">
        <v>44173</v>
      </c>
      <c r="E27" s="36">
        <v>3</v>
      </c>
      <c r="F27" s="29">
        <v>44153</v>
      </c>
      <c r="G27" s="29">
        <v>44169</v>
      </c>
    </row>
    <row r="28" spans="1:7" ht="18.75" x14ac:dyDescent="0.25">
      <c r="A28" s="25">
        <v>17</v>
      </c>
      <c r="B28" s="5" t="s">
        <v>93</v>
      </c>
      <c r="C28" s="6" t="s">
        <v>102</v>
      </c>
      <c r="D28" s="8"/>
      <c r="E28" s="36">
        <v>3</v>
      </c>
      <c r="F28" s="29">
        <v>44153</v>
      </c>
      <c r="G28" s="29">
        <v>44169</v>
      </c>
    </row>
    <row r="29" spans="1:7" ht="18.75" x14ac:dyDescent="0.25">
      <c r="A29" s="25">
        <v>18</v>
      </c>
      <c r="B29" s="5" t="s">
        <v>58</v>
      </c>
      <c r="C29" s="6" t="s">
        <v>67</v>
      </c>
      <c r="D29" s="8"/>
      <c r="E29" s="36">
        <v>2</v>
      </c>
      <c r="F29" s="29">
        <v>44153</v>
      </c>
      <c r="G29" s="29">
        <v>44169</v>
      </c>
    </row>
    <row r="30" spans="1:7" ht="18.75" x14ac:dyDescent="0.25">
      <c r="A30" s="25">
        <v>19</v>
      </c>
      <c r="B30" s="5" t="s">
        <v>58</v>
      </c>
      <c r="C30" s="6" t="s">
        <v>64</v>
      </c>
      <c r="D30" s="8"/>
      <c r="E30" s="36">
        <v>4</v>
      </c>
      <c r="F30" s="29">
        <v>44153</v>
      </c>
      <c r="G30" s="29">
        <v>44169</v>
      </c>
    </row>
    <row r="31" spans="1:7" ht="18.75" x14ac:dyDescent="0.25">
      <c r="A31" s="25">
        <v>20</v>
      </c>
      <c r="B31" s="40" t="s">
        <v>73</v>
      </c>
      <c r="C31" s="40" t="s">
        <v>76</v>
      </c>
      <c r="D31" s="43">
        <v>44174</v>
      </c>
      <c r="E31" s="36">
        <v>5</v>
      </c>
      <c r="F31" s="29">
        <v>44154</v>
      </c>
      <c r="G31" s="29">
        <v>44169</v>
      </c>
    </row>
    <row r="32" spans="1:7" ht="18.75" x14ac:dyDescent="0.25">
      <c r="A32" s="25">
        <v>21</v>
      </c>
      <c r="B32" s="46" t="s">
        <v>9</v>
      </c>
      <c r="C32" s="40" t="s">
        <v>26</v>
      </c>
      <c r="D32" s="43"/>
      <c r="E32" s="36">
        <v>1</v>
      </c>
      <c r="F32" s="29">
        <v>44154</v>
      </c>
      <c r="G32" s="29">
        <v>44169</v>
      </c>
    </row>
    <row r="33" spans="1:7" ht="18.75" x14ac:dyDescent="0.25">
      <c r="A33" s="25">
        <v>22</v>
      </c>
      <c r="B33" s="40" t="s">
        <v>10</v>
      </c>
      <c r="C33" s="40" t="s">
        <v>27</v>
      </c>
      <c r="D33" s="43"/>
      <c r="E33" s="36">
        <v>4</v>
      </c>
      <c r="F33" s="29">
        <v>44154</v>
      </c>
      <c r="G33" s="29">
        <v>44169</v>
      </c>
    </row>
    <row r="34" spans="1:7" ht="30" x14ac:dyDescent="0.25">
      <c r="A34" s="25">
        <v>23</v>
      </c>
      <c r="B34" s="5" t="s">
        <v>82</v>
      </c>
      <c r="C34" s="6" t="s">
        <v>83</v>
      </c>
      <c r="D34" s="8">
        <v>44175</v>
      </c>
      <c r="E34" s="36">
        <v>6</v>
      </c>
      <c r="F34" s="29">
        <v>44155</v>
      </c>
      <c r="G34" s="29">
        <v>44172</v>
      </c>
    </row>
    <row r="35" spans="1:7" ht="18.75" x14ac:dyDescent="0.25">
      <c r="A35" s="25">
        <v>24</v>
      </c>
      <c r="B35" s="5" t="s">
        <v>49</v>
      </c>
      <c r="C35" s="6" t="s">
        <v>52</v>
      </c>
      <c r="D35" s="8"/>
      <c r="E35" s="36">
        <v>4</v>
      </c>
      <c r="F35" s="29">
        <v>44155</v>
      </c>
      <c r="G35" s="29">
        <v>44172</v>
      </c>
    </row>
    <row r="36" spans="1:7" ht="18.75" x14ac:dyDescent="0.25">
      <c r="A36" s="25">
        <v>25</v>
      </c>
      <c r="B36" s="5" t="s">
        <v>58</v>
      </c>
      <c r="C36" s="6" t="s">
        <v>59</v>
      </c>
      <c r="D36" s="8">
        <v>44176</v>
      </c>
      <c r="E36" s="36">
        <v>4</v>
      </c>
      <c r="F36" s="29">
        <v>44155</v>
      </c>
      <c r="G36" s="29">
        <v>44173</v>
      </c>
    </row>
    <row r="37" spans="1:7" ht="18.75" x14ac:dyDescent="0.25">
      <c r="A37" s="25">
        <v>26</v>
      </c>
      <c r="B37" s="5" t="s">
        <v>58</v>
      </c>
      <c r="C37" s="6" t="s">
        <v>60</v>
      </c>
      <c r="D37" s="8"/>
      <c r="E37" s="36">
        <v>2</v>
      </c>
      <c r="F37" s="29">
        <v>44155</v>
      </c>
      <c r="G37" s="29">
        <v>44173</v>
      </c>
    </row>
    <row r="38" spans="1:7" ht="18.75" x14ac:dyDescent="0.25">
      <c r="A38" s="25">
        <v>27</v>
      </c>
      <c r="B38" s="5" t="s">
        <v>58</v>
      </c>
      <c r="C38" s="6" t="s">
        <v>62</v>
      </c>
      <c r="D38" s="8"/>
      <c r="E38" s="36">
        <v>4</v>
      </c>
      <c r="F38" s="29">
        <v>44155</v>
      </c>
      <c r="G38" s="29">
        <v>44173</v>
      </c>
    </row>
    <row r="39" spans="1:7" ht="18.75" x14ac:dyDescent="0.25">
      <c r="A39" s="25">
        <v>28</v>
      </c>
      <c r="B39" s="5" t="s">
        <v>58</v>
      </c>
      <c r="C39" s="6" t="s">
        <v>63</v>
      </c>
      <c r="D39" s="8"/>
      <c r="E39" s="36">
        <v>2</v>
      </c>
      <c r="F39" s="29">
        <v>44155</v>
      </c>
      <c r="G39" s="29">
        <v>44173</v>
      </c>
    </row>
    <row r="40" spans="1:7" ht="18.75" x14ac:dyDescent="0.25">
      <c r="A40" s="25">
        <v>29</v>
      </c>
      <c r="B40" s="5" t="s">
        <v>58</v>
      </c>
      <c r="C40" s="6" t="s">
        <v>65</v>
      </c>
      <c r="D40" s="8"/>
      <c r="E40" s="36">
        <v>3</v>
      </c>
      <c r="F40" s="29">
        <v>44155</v>
      </c>
      <c r="G40" s="29">
        <v>44173</v>
      </c>
    </row>
    <row r="41" spans="1:7" ht="18.75" x14ac:dyDescent="0.25">
      <c r="A41" s="25">
        <v>30</v>
      </c>
      <c r="B41" s="5" t="s">
        <v>58</v>
      </c>
      <c r="C41" s="6" t="s">
        <v>66</v>
      </c>
      <c r="D41" s="8"/>
      <c r="E41" s="36">
        <v>2</v>
      </c>
      <c r="F41" s="29">
        <v>44155</v>
      </c>
      <c r="G41" s="29">
        <v>44173</v>
      </c>
    </row>
    <row r="42" spans="1:7" ht="18.75" x14ac:dyDescent="0.25">
      <c r="A42" s="25">
        <v>31</v>
      </c>
      <c r="B42" s="5" t="s">
        <v>49</v>
      </c>
      <c r="C42" s="6" t="s">
        <v>53</v>
      </c>
      <c r="D42" s="8">
        <v>44179</v>
      </c>
      <c r="E42" s="36">
        <v>4</v>
      </c>
      <c r="F42" s="29">
        <v>44159</v>
      </c>
      <c r="G42" s="29">
        <v>44175</v>
      </c>
    </row>
    <row r="43" spans="1:7" ht="18.75" x14ac:dyDescent="0.25">
      <c r="A43" s="25">
        <v>32</v>
      </c>
      <c r="B43" s="5" t="s">
        <v>49</v>
      </c>
      <c r="C43" s="6" t="s">
        <v>54</v>
      </c>
      <c r="D43" s="8"/>
      <c r="E43" s="36">
        <v>5</v>
      </c>
      <c r="F43" s="29">
        <v>44159</v>
      </c>
      <c r="G43" s="29">
        <v>44175</v>
      </c>
    </row>
    <row r="44" spans="1:7" ht="18.75" x14ac:dyDescent="0.25">
      <c r="A44" s="25">
        <v>33</v>
      </c>
      <c r="B44" s="5" t="s">
        <v>49</v>
      </c>
      <c r="C44" s="6" t="s">
        <v>50</v>
      </c>
      <c r="D44" s="8">
        <v>44180</v>
      </c>
      <c r="E44" s="36">
        <v>6</v>
      </c>
      <c r="F44" s="29">
        <v>44160</v>
      </c>
      <c r="G44" s="29">
        <v>44176</v>
      </c>
    </row>
    <row r="45" spans="1:7" ht="18.75" x14ac:dyDescent="0.25">
      <c r="A45" s="25">
        <v>34</v>
      </c>
      <c r="B45" s="5" t="s">
        <v>49</v>
      </c>
      <c r="C45" s="6" t="s">
        <v>51</v>
      </c>
      <c r="D45" s="8"/>
      <c r="E45" s="36">
        <v>4</v>
      </c>
      <c r="F45" s="29">
        <v>44160</v>
      </c>
      <c r="G45" s="29">
        <v>44176</v>
      </c>
    </row>
    <row r="46" spans="1:7" ht="18.75" x14ac:dyDescent="0.25">
      <c r="A46" s="25">
        <v>35</v>
      </c>
      <c r="B46" s="5" t="s">
        <v>49</v>
      </c>
      <c r="C46" s="6" t="s">
        <v>55</v>
      </c>
      <c r="D46" s="8">
        <v>44181</v>
      </c>
      <c r="E46" s="36">
        <v>7</v>
      </c>
      <c r="F46" s="29">
        <v>44161</v>
      </c>
      <c r="G46" s="29">
        <v>44176</v>
      </c>
    </row>
    <row r="47" spans="1:7" ht="18.75" x14ac:dyDescent="0.25">
      <c r="A47" s="25">
        <v>36</v>
      </c>
      <c r="B47" s="5" t="s">
        <v>58</v>
      </c>
      <c r="C47" s="6" t="s">
        <v>70</v>
      </c>
      <c r="D47" s="8"/>
      <c r="E47" s="36">
        <v>2</v>
      </c>
      <c r="F47" s="29">
        <v>44161</v>
      </c>
      <c r="G47" s="29">
        <v>44176</v>
      </c>
    </row>
    <row r="48" spans="1:7" ht="18.75" x14ac:dyDescent="0.25">
      <c r="A48" s="25">
        <v>37</v>
      </c>
      <c r="B48" s="5" t="s">
        <v>58</v>
      </c>
      <c r="C48" s="6" t="s">
        <v>71</v>
      </c>
      <c r="D48" s="8"/>
      <c r="E48" s="36">
        <v>2</v>
      </c>
      <c r="F48" s="29">
        <v>44161</v>
      </c>
      <c r="G48" s="29">
        <v>44176</v>
      </c>
    </row>
    <row r="49" spans="1:7" ht="18.75" x14ac:dyDescent="0.25">
      <c r="A49" s="25">
        <v>38</v>
      </c>
      <c r="B49" s="5" t="s">
        <v>58</v>
      </c>
      <c r="C49" s="6" t="s">
        <v>72</v>
      </c>
      <c r="D49" s="8"/>
      <c r="E49" s="36">
        <v>2</v>
      </c>
      <c r="F49" s="29">
        <v>44161</v>
      </c>
      <c r="G49" s="29">
        <v>44176</v>
      </c>
    </row>
    <row r="50" spans="1:7" ht="18.75" x14ac:dyDescent="0.25">
      <c r="A50" s="25">
        <v>39</v>
      </c>
      <c r="B50" s="5" t="s">
        <v>10</v>
      </c>
      <c r="C50" s="5" t="s">
        <v>37</v>
      </c>
      <c r="D50" s="8">
        <v>44182</v>
      </c>
      <c r="E50" s="36">
        <v>2</v>
      </c>
      <c r="F50" s="29">
        <v>44162</v>
      </c>
      <c r="G50" s="29">
        <v>44179</v>
      </c>
    </row>
    <row r="51" spans="1:7" ht="18.75" x14ac:dyDescent="0.25">
      <c r="A51" s="25">
        <v>40</v>
      </c>
      <c r="B51" s="5" t="s">
        <v>10</v>
      </c>
      <c r="C51" s="5" t="s">
        <v>38</v>
      </c>
      <c r="D51" s="8"/>
      <c r="E51" s="36">
        <v>4</v>
      </c>
      <c r="F51" s="29">
        <v>44162</v>
      </c>
      <c r="G51" s="29">
        <v>44179</v>
      </c>
    </row>
    <row r="52" spans="1:7" ht="18.75" x14ac:dyDescent="0.25">
      <c r="A52" s="25">
        <v>41</v>
      </c>
      <c r="B52" s="5" t="s">
        <v>10</v>
      </c>
      <c r="C52" s="5" t="s">
        <v>29</v>
      </c>
      <c r="D52" s="8"/>
      <c r="E52" s="36">
        <v>4</v>
      </c>
      <c r="F52" s="29">
        <v>44162</v>
      </c>
      <c r="G52" s="29">
        <v>44179</v>
      </c>
    </row>
    <row r="53" spans="1:7" ht="18.75" x14ac:dyDescent="0.25">
      <c r="A53" s="25">
        <v>42</v>
      </c>
      <c r="B53" s="5" t="s">
        <v>90</v>
      </c>
      <c r="C53" s="6" t="s">
        <v>92</v>
      </c>
      <c r="D53" s="8"/>
      <c r="E53" s="36">
        <v>2</v>
      </c>
      <c r="F53" s="29">
        <v>44162</v>
      </c>
      <c r="G53" s="29">
        <v>44179</v>
      </c>
    </row>
    <row r="54" spans="1:7" ht="18.75" x14ac:dyDescent="0.25">
      <c r="A54" s="25">
        <v>43</v>
      </c>
      <c r="B54" s="5" t="s">
        <v>86</v>
      </c>
      <c r="C54" s="6" t="s">
        <v>87</v>
      </c>
      <c r="D54" s="8">
        <v>44183</v>
      </c>
      <c r="E54" s="36">
        <v>2</v>
      </c>
      <c r="F54" s="29">
        <v>44162</v>
      </c>
      <c r="G54" s="29">
        <v>44180</v>
      </c>
    </row>
    <row r="55" spans="1:7" ht="18.75" x14ac:dyDescent="0.25">
      <c r="A55" s="25">
        <v>44</v>
      </c>
      <c r="B55" s="5" t="s">
        <v>88</v>
      </c>
      <c r="C55" s="6" t="s">
        <v>89</v>
      </c>
      <c r="D55" s="8">
        <v>44184</v>
      </c>
      <c r="E55" s="36">
        <v>1</v>
      </c>
      <c r="F55" s="29">
        <v>44162</v>
      </c>
      <c r="G55" s="29">
        <v>44180</v>
      </c>
    </row>
    <row r="56" spans="1:7" ht="18.75" x14ac:dyDescent="0.25">
      <c r="A56" s="25">
        <v>45</v>
      </c>
      <c r="B56" s="5" t="s">
        <v>77</v>
      </c>
      <c r="C56" s="6" t="s">
        <v>79</v>
      </c>
      <c r="D56" s="8"/>
      <c r="E56" s="36">
        <v>1</v>
      </c>
      <c r="F56" s="29">
        <v>44162</v>
      </c>
      <c r="G56" s="29">
        <v>44180</v>
      </c>
    </row>
    <row r="57" spans="1:7" ht="18.75" x14ac:dyDescent="0.25">
      <c r="A57" s="25">
        <v>46</v>
      </c>
      <c r="B57" s="5" t="s">
        <v>58</v>
      </c>
      <c r="C57" s="6" t="s">
        <v>68</v>
      </c>
      <c r="D57" s="8">
        <v>44184</v>
      </c>
      <c r="E57" s="36">
        <v>2</v>
      </c>
      <c r="F57" s="29">
        <v>44162</v>
      </c>
      <c r="G57" s="29">
        <v>44180</v>
      </c>
    </row>
    <row r="58" spans="1:7" ht="18.75" x14ac:dyDescent="0.25">
      <c r="A58" s="25">
        <v>47</v>
      </c>
      <c r="B58" s="5" t="s">
        <v>58</v>
      </c>
      <c r="C58" s="6" t="s">
        <v>69</v>
      </c>
      <c r="D58" s="8"/>
      <c r="E58" s="36">
        <v>2</v>
      </c>
      <c r="F58" s="29">
        <v>44162</v>
      </c>
      <c r="G58" s="29">
        <v>44180</v>
      </c>
    </row>
    <row r="59" spans="1:7" ht="18.75" x14ac:dyDescent="0.25">
      <c r="A59" s="25">
        <v>48</v>
      </c>
      <c r="B59" s="5" t="s">
        <v>11</v>
      </c>
      <c r="C59" s="5" t="s">
        <v>20</v>
      </c>
      <c r="D59" s="8">
        <v>44186</v>
      </c>
      <c r="E59" s="28">
        <v>8</v>
      </c>
      <c r="F59" s="29">
        <v>44165</v>
      </c>
      <c r="G59" s="29">
        <v>44182</v>
      </c>
    </row>
    <row r="60" spans="1:7" ht="18.75" x14ac:dyDescent="0.25">
      <c r="A60" s="25">
        <v>49</v>
      </c>
      <c r="B60" s="5" t="s">
        <v>11</v>
      </c>
      <c r="C60" s="5" t="s">
        <v>33</v>
      </c>
      <c r="D60" s="8"/>
      <c r="E60" s="28">
        <v>2</v>
      </c>
      <c r="F60" s="29">
        <v>44165</v>
      </c>
      <c r="G60" s="29">
        <v>44182</v>
      </c>
    </row>
    <row r="61" spans="1:7" ht="18.75" x14ac:dyDescent="0.25">
      <c r="A61" s="25">
        <v>50</v>
      </c>
      <c r="B61" s="5" t="s">
        <v>11</v>
      </c>
      <c r="C61" s="5" t="s">
        <v>34</v>
      </c>
      <c r="D61" s="8"/>
      <c r="E61" s="28">
        <v>4</v>
      </c>
      <c r="F61" s="29">
        <v>44165</v>
      </c>
      <c r="G61" s="29">
        <v>44182</v>
      </c>
    </row>
    <row r="62" spans="1:7" ht="18.75" x14ac:dyDescent="0.25">
      <c r="A62" s="25">
        <v>51</v>
      </c>
      <c r="B62" s="5" t="s">
        <v>11</v>
      </c>
      <c r="C62" s="5" t="s">
        <v>16</v>
      </c>
      <c r="D62" s="8"/>
      <c r="E62" s="28">
        <v>5</v>
      </c>
      <c r="F62" s="29">
        <v>44165</v>
      </c>
      <c r="G62" s="29">
        <v>44182</v>
      </c>
    </row>
    <row r="63" spans="1:7" ht="18.75" x14ac:dyDescent="0.25">
      <c r="A63" s="25">
        <v>52</v>
      </c>
      <c r="B63" s="5" t="s">
        <v>11</v>
      </c>
      <c r="C63" s="5" t="s">
        <v>17</v>
      </c>
      <c r="D63" s="8"/>
      <c r="E63" s="28">
        <v>4</v>
      </c>
      <c r="F63" s="29">
        <v>44165</v>
      </c>
      <c r="G63" s="29">
        <v>44182</v>
      </c>
    </row>
    <row r="64" spans="1:7" ht="18.75" x14ac:dyDescent="0.25">
      <c r="A64" s="25">
        <v>53</v>
      </c>
      <c r="B64" s="5" t="s">
        <v>10</v>
      </c>
      <c r="C64" s="5" t="s">
        <v>44</v>
      </c>
      <c r="D64" s="8">
        <v>44187</v>
      </c>
      <c r="E64" s="28">
        <v>6</v>
      </c>
      <c r="F64" s="29">
        <v>44166</v>
      </c>
      <c r="G64" s="29">
        <v>44183</v>
      </c>
    </row>
    <row r="65" spans="1:7" ht="18.75" x14ac:dyDescent="0.25">
      <c r="A65" s="25">
        <v>54</v>
      </c>
      <c r="B65" s="5" t="s">
        <v>45</v>
      </c>
      <c r="C65" s="5" t="s">
        <v>46</v>
      </c>
      <c r="D65" s="8"/>
      <c r="E65" s="28">
        <v>4</v>
      </c>
      <c r="F65" s="29">
        <v>44166</v>
      </c>
      <c r="G65" s="29">
        <v>44183</v>
      </c>
    </row>
    <row r="66" spans="1:7" ht="18.75" x14ac:dyDescent="0.25">
      <c r="A66" s="25">
        <v>55</v>
      </c>
      <c r="B66" s="5" t="s">
        <v>73</v>
      </c>
      <c r="C66" s="6" t="s">
        <v>74</v>
      </c>
      <c r="D66" s="8"/>
      <c r="E66" s="28">
        <v>3</v>
      </c>
      <c r="F66" s="29">
        <v>44166</v>
      </c>
      <c r="G66" s="29">
        <v>44183</v>
      </c>
    </row>
    <row r="67" spans="1:7" ht="18.75" x14ac:dyDescent="0.25">
      <c r="A67" s="25">
        <v>56</v>
      </c>
      <c r="B67" s="5" t="s">
        <v>10</v>
      </c>
      <c r="C67" s="5" t="s">
        <v>43</v>
      </c>
      <c r="D67" s="8">
        <v>44188</v>
      </c>
      <c r="E67" s="28">
        <v>7</v>
      </c>
      <c r="F67" s="29">
        <v>44167</v>
      </c>
      <c r="G67" s="29">
        <v>44183</v>
      </c>
    </row>
    <row r="68" spans="1:7" ht="18.75" x14ac:dyDescent="0.25">
      <c r="A68" s="25">
        <v>57</v>
      </c>
      <c r="B68" s="5" t="s">
        <v>105</v>
      </c>
      <c r="C68" s="6" t="s">
        <v>106</v>
      </c>
      <c r="D68" s="8"/>
      <c r="E68" s="28">
        <v>2</v>
      </c>
      <c r="F68" s="29">
        <v>44167</v>
      </c>
      <c r="G68" s="29">
        <v>44183</v>
      </c>
    </row>
    <row r="69" spans="1:7" ht="18.75" x14ac:dyDescent="0.25">
      <c r="A69" s="25">
        <v>58</v>
      </c>
      <c r="B69" s="5" t="s">
        <v>10</v>
      </c>
      <c r="C69" s="5" t="s">
        <v>39</v>
      </c>
      <c r="D69" s="8"/>
      <c r="E69" s="28">
        <v>2</v>
      </c>
      <c r="F69" s="29">
        <v>44167</v>
      </c>
      <c r="G69" s="29">
        <v>44183</v>
      </c>
    </row>
    <row r="70" spans="1:7" ht="18.75" x14ac:dyDescent="0.25">
      <c r="A70" s="25">
        <v>59</v>
      </c>
      <c r="B70" s="5" t="s">
        <v>10</v>
      </c>
      <c r="C70" s="5" t="s">
        <v>40</v>
      </c>
      <c r="D70" s="8"/>
      <c r="E70" s="28">
        <v>2</v>
      </c>
      <c r="F70" s="29">
        <v>44167</v>
      </c>
      <c r="G70" s="29">
        <v>44183</v>
      </c>
    </row>
    <row r="71" spans="1:7" ht="18.75" x14ac:dyDescent="0.25">
      <c r="A71" s="25">
        <v>60</v>
      </c>
      <c r="B71" s="5" t="s">
        <v>103</v>
      </c>
      <c r="C71" s="6" t="s">
        <v>104</v>
      </c>
      <c r="D71" s="8"/>
      <c r="E71" s="28">
        <v>4</v>
      </c>
      <c r="F71" s="29">
        <v>44167</v>
      </c>
      <c r="G71" s="29">
        <v>44183</v>
      </c>
    </row>
    <row r="72" spans="1:7" ht="18.75" x14ac:dyDescent="0.25">
      <c r="A72" s="25">
        <v>61</v>
      </c>
      <c r="B72" s="5" t="s">
        <v>90</v>
      </c>
      <c r="C72" s="6" t="s">
        <v>91</v>
      </c>
      <c r="D72" s="8">
        <v>44189</v>
      </c>
      <c r="E72" s="28">
        <v>1</v>
      </c>
      <c r="F72" s="29">
        <v>44168</v>
      </c>
      <c r="G72" s="29">
        <v>44186</v>
      </c>
    </row>
    <row r="73" spans="1:7" ht="18.75" x14ac:dyDescent="0.25">
      <c r="A73" s="25">
        <v>62</v>
      </c>
      <c r="B73" s="5" t="s">
        <v>11</v>
      </c>
      <c r="C73" s="5" t="s">
        <v>18</v>
      </c>
      <c r="D73" s="8"/>
      <c r="E73" s="28">
        <v>4</v>
      </c>
      <c r="F73" s="29">
        <v>44168</v>
      </c>
      <c r="G73" s="29">
        <v>44186</v>
      </c>
    </row>
    <row r="74" spans="1:7" ht="18.75" x14ac:dyDescent="0.25">
      <c r="A74" s="25">
        <v>63</v>
      </c>
      <c r="B74" s="5" t="s">
        <v>11</v>
      </c>
      <c r="C74" s="5" t="s">
        <v>19</v>
      </c>
      <c r="D74" s="8"/>
      <c r="E74" s="28">
        <v>4</v>
      </c>
      <c r="F74" s="29">
        <v>44168</v>
      </c>
      <c r="G74" s="29">
        <v>44186</v>
      </c>
    </row>
    <row r="75" spans="1:7" ht="18.75" x14ac:dyDescent="0.25">
      <c r="A75" s="25">
        <v>64</v>
      </c>
      <c r="B75" s="5" t="s">
        <v>7</v>
      </c>
      <c r="C75" s="5" t="s">
        <v>22</v>
      </c>
      <c r="D75" s="8">
        <v>44190</v>
      </c>
      <c r="E75" s="28">
        <v>8</v>
      </c>
      <c r="F75" s="29">
        <v>44169</v>
      </c>
      <c r="G75" s="29">
        <v>44187</v>
      </c>
    </row>
    <row r="76" spans="1:7" ht="18.75" x14ac:dyDescent="0.25">
      <c r="A76" s="25">
        <v>65</v>
      </c>
      <c r="B76" s="5" t="s">
        <v>88</v>
      </c>
      <c r="C76" s="6" t="s">
        <v>140</v>
      </c>
      <c r="D76" s="8"/>
      <c r="E76" s="28">
        <v>4</v>
      </c>
      <c r="F76" s="29">
        <v>44169</v>
      </c>
      <c r="G76" s="29">
        <v>44187</v>
      </c>
    </row>
    <row r="77" spans="1:7" ht="15.75" customHeight="1" x14ac:dyDescent="0.25">
      <c r="A77" s="25">
        <v>66</v>
      </c>
      <c r="B77" s="47" t="s">
        <v>80</v>
      </c>
      <c r="C77" s="48" t="s">
        <v>81</v>
      </c>
      <c r="D77" s="8"/>
      <c r="E77" s="28">
        <v>3</v>
      </c>
      <c r="F77" s="29">
        <v>44169</v>
      </c>
      <c r="G77" s="29">
        <v>44187</v>
      </c>
    </row>
    <row r="78" spans="1:7" ht="21" customHeight="1" x14ac:dyDescent="0.25">
      <c r="A78" s="25">
        <v>67</v>
      </c>
      <c r="B78" s="5" t="s">
        <v>7</v>
      </c>
      <c r="C78" s="5" t="s">
        <v>23</v>
      </c>
      <c r="D78" s="8">
        <v>44193</v>
      </c>
      <c r="E78" s="28">
        <v>4</v>
      </c>
      <c r="F78" s="29">
        <v>44172</v>
      </c>
      <c r="G78" s="29">
        <v>44189</v>
      </c>
    </row>
    <row r="79" spans="1:7" ht="19.5" customHeight="1" x14ac:dyDescent="0.25">
      <c r="A79" s="25">
        <v>68</v>
      </c>
      <c r="B79" s="13" t="s">
        <v>9</v>
      </c>
      <c r="C79" s="6" t="s">
        <v>36</v>
      </c>
      <c r="D79" s="8"/>
      <c r="E79" s="28">
        <v>6</v>
      </c>
      <c r="F79" s="29">
        <v>44172</v>
      </c>
      <c r="G79" s="29">
        <v>44189</v>
      </c>
    </row>
    <row r="80" spans="1:7" ht="18.75" x14ac:dyDescent="0.25">
      <c r="A80" s="25">
        <v>69</v>
      </c>
      <c r="B80" s="5" t="s">
        <v>73</v>
      </c>
      <c r="C80" s="6" t="s">
        <v>75</v>
      </c>
      <c r="D80" s="8"/>
      <c r="E80" s="28">
        <v>4</v>
      </c>
      <c r="F80" s="29">
        <v>44172</v>
      </c>
      <c r="G80" s="29">
        <v>44189</v>
      </c>
    </row>
    <row r="81" spans="1:7" ht="18.75" x14ac:dyDescent="0.25">
      <c r="A81" s="25">
        <v>70</v>
      </c>
      <c r="B81" s="5" t="s">
        <v>10</v>
      </c>
      <c r="C81" s="5" t="s">
        <v>25</v>
      </c>
      <c r="D81" s="8">
        <v>44194</v>
      </c>
      <c r="E81" s="28">
        <v>6</v>
      </c>
      <c r="F81" s="29">
        <v>44173</v>
      </c>
      <c r="G81" s="29">
        <v>44190</v>
      </c>
    </row>
    <row r="82" spans="1:7" ht="18.75" x14ac:dyDescent="0.25">
      <c r="A82" s="25">
        <v>71</v>
      </c>
      <c r="B82" s="5" t="s">
        <v>10</v>
      </c>
      <c r="C82" s="5" t="s">
        <v>41</v>
      </c>
      <c r="D82" s="8"/>
      <c r="E82" s="28">
        <v>2</v>
      </c>
      <c r="F82" s="29">
        <v>44173</v>
      </c>
      <c r="G82" s="29">
        <v>44190</v>
      </c>
    </row>
    <row r="83" spans="1:7" ht="18.75" x14ac:dyDescent="0.25">
      <c r="A83" s="25">
        <v>72</v>
      </c>
      <c r="B83" s="5" t="s">
        <v>10</v>
      </c>
      <c r="C83" s="5" t="s">
        <v>42</v>
      </c>
      <c r="D83" s="8"/>
      <c r="E83" s="28">
        <v>2</v>
      </c>
      <c r="F83" s="29">
        <v>44173</v>
      </c>
      <c r="G83" s="29">
        <v>44190</v>
      </c>
    </row>
    <row r="84" spans="1:7" ht="18.75" x14ac:dyDescent="0.25">
      <c r="A84" s="25">
        <v>73</v>
      </c>
      <c r="B84" s="5" t="s">
        <v>58</v>
      </c>
      <c r="C84" s="6" t="s">
        <v>61</v>
      </c>
      <c r="D84" s="8"/>
      <c r="E84" s="28">
        <v>2</v>
      </c>
      <c r="F84" s="29">
        <v>44173</v>
      </c>
      <c r="G84" s="29">
        <v>44190</v>
      </c>
    </row>
    <row r="85" spans="1:7" ht="18.75" x14ac:dyDescent="0.25">
      <c r="A85" s="25">
        <v>74</v>
      </c>
      <c r="B85" s="5" t="s">
        <v>56</v>
      </c>
      <c r="C85" s="6" t="s">
        <v>57</v>
      </c>
      <c r="D85" s="8"/>
      <c r="E85" s="28">
        <v>5</v>
      </c>
      <c r="F85" s="29">
        <v>44173</v>
      </c>
      <c r="G85" s="29">
        <v>44190</v>
      </c>
    </row>
    <row r="86" spans="1:7" ht="18.75" x14ac:dyDescent="0.25">
      <c r="A86" s="25">
        <v>75</v>
      </c>
      <c r="B86" s="5" t="s">
        <v>93</v>
      </c>
      <c r="C86" s="6" t="s">
        <v>95</v>
      </c>
      <c r="D86" s="8">
        <v>44195</v>
      </c>
      <c r="E86" s="28">
        <v>4</v>
      </c>
      <c r="F86" s="29">
        <v>44174</v>
      </c>
      <c r="G86" s="29">
        <v>44190</v>
      </c>
    </row>
    <row r="87" spans="1:7" ht="18.75" x14ac:dyDescent="0.25">
      <c r="A87" s="25">
        <v>76</v>
      </c>
      <c r="B87" s="5" t="s">
        <v>93</v>
      </c>
      <c r="C87" s="6" t="s">
        <v>98</v>
      </c>
      <c r="D87" s="8"/>
      <c r="E87" s="28">
        <v>1</v>
      </c>
      <c r="F87" s="29">
        <v>44174</v>
      </c>
      <c r="G87" s="29">
        <v>44190</v>
      </c>
    </row>
    <row r="88" spans="1:7" ht="18.75" x14ac:dyDescent="0.25">
      <c r="A88" s="25">
        <v>77</v>
      </c>
      <c r="B88" s="5" t="s">
        <v>93</v>
      </c>
      <c r="C88" s="6" t="s">
        <v>94</v>
      </c>
      <c r="D88" s="8"/>
      <c r="E88" s="30">
        <v>3</v>
      </c>
      <c r="F88" s="29">
        <v>44174</v>
      </c>
      <c r="G88" s="29">
        <v>44190</v>
      </c>
    </row>
    <row r="89" spans="1:7" ht="18.75" x14ac:dyDescent="0.25">
      <c r="A89" s="25">
        <v>78</v>
      </c>
      <c r="B89" s="5" t="s">
        <v>84</v>
      </c>
      <c r="C89" s="6" t="s">
        <v>85</v>
      </c>
      <c r="D89" s="8"/>
      <c r="E89" s="30">
        <v>3</v>
      </c>
      <c r="F89" s="29">
        <v>44174</v>
      </c>
      <c r="G89" s="29">
        <v>44190</v>
      </c>
    </row>
    <row r="90" spans="1:7" ht="18.75" x14ac:dyDescent="0.25">
      <c r="A90" s="25">
        <v>79</v>
      </c>
      <c r="B90" s="40" t="s">
        <v>93</v>
      </c>
      <c r="C90" s="41" t="s">
        <v>96</v>
      </c>
      <c r="D90" s="43">
        <v>44196</v>
      </c>
      <c r="E90" s="36">
        <v>6</v>
      </c>
      <c r="F90" s="29">
        <v>44175</v>
      </c>
      <c r="G90" s="29">
        <v>44193</v>
      </c>
    </row>
    <row r="91" spans="1:7" ht="18.75" x14ac:dyDescent="0.25">
      <c r="A91" s="25">
        <v>80</v>
      </c>
      <c r="B91" s="40" t="s">
        <v>93</v>
      </c>
      <c r="C91" s="41" t="s">
        <v>97</v>
      </c>
      <c r="D91" s="43"/>
      <c r="E91" s="36"/>
      <c r="F91" s="29">
        <v>44175</v>
      </c>
      <c r="G91" s="29">
        <v>44193</v>
      </c>
    </row>
    <row r="92" spans="1:7" ht="15" customHeight="1" x14ac:dyDescent="0.25">
      <c r="A92" s="53" t="s">
        <v>131</v>
      </c>
      <c r="B92" s="54"/>
      <c r="C92" s="54"/>
      <c r="D92" s="55"/>
      <c r="E92" s="59">
        <f>SUM(E12:E91)*2</f>
        <v>558</v>
      </c>
      <c r="F92" s="59">
        <f>E92/2</f>
        <v>279</v>
      </c>
      <c r="G92" s="59">
        <f>E92/2</f>
        <v>279</v>
      </c>
    </row>
    <row r="93" spans="1:7" ht="15" customHeight="1" x14ac:dyDescent="0.25">
      <c r="A93" s="56"/>
      <c r="B93" s="57"/>
      <c r="C93" s="57"/>
      <c r="D93" s="58"/>
      <c r="E93" s="60"/>
      <c r="F93" s="60"/>
      <c r="G93" s="60"/>
    </row>
    <row r="96" spans="1:7" ht="15.75" x14ac:dyDescent="0.25">
      <c r="A96" s="31" t="s">
        <v>132</v>
      </c>
      <c r="B96" s="31"/>
      <c r="C96" s="32"/>
      <c r="D96" s="33"/>
      <c r="E96" s="31" t="s">
        <v>133</v>
      </c>
      <c r="F96" s="31"/>
      <c r="G96" s="33"/>
    </row>
    <row r="97" spans="1:7" ht="15.75" x14ac:dyDescent="0.25">
      <c r="A97" s="51" t="s">
        <v>134</v>
      </c>
      <c r="B97" s="51"/>
      <c r="C97" s="51"/>
      <c r="D97" s="33"/>
      <c r="E97" s="51" t="s">
        <v>135</v>
      </c>
      <c r="F97" s="51"/>
      <c r="G97" s="51"/>
    </row>
    <row r="98" spans="1:7" ht="15.75" x14ac:dyDescent="0.25">
      <c r="A98" s="33"/>
      <c r="B98" s="33"/>
      <c r="C98" s="32"/>
      <c r="D98" s="33"/>
      <c r="E98" s="31"/>
      <c r="F98" s="31"/>
      <c r="G98" s="33"/>
    </row>
    <row r="99" spans="1:7" ht="15.75" x14ac:dyDescent="0.25">
      <c r="A99" s="31" t="s">
        <v>136</v>
      </c>
      <c r="B99" s="31"/>
      <c r="C99" s="32"/>
      <c r="D99" s="33"/>
      <c r="E99" s="33" t="s">
        <v>137</v>
      </c>
      <c r="F99" s="31"/>
      <c r="G99" s="33"/>
    </row>
    <row r="100" spans="1:7" ht="15.75" x14ac:dyDescent="0.25">
      <c r="A100" s="33"/>
      <c r="B100" s="33"/>
      <c r="C100" s="32"/>
      <c r="D100" s="33"/>
      <c r="E100" s="31"/>
      <c r="F100" s="31"/>
      <c r="G100" s="33"/>
    </row>
    <row r="101" spans="1:7" ht="15.75" x14ac:dyDescent="0.25">
      <c r="A101" s="33"/>
      <c r="B101" s="33"/>
      <c r="C101" s="32" t="s">
        <v>138</v>
      </c>
      <c r="D101" s="33"/>
      <c r="E101" s="31"/>
      <c r="F101" s="33" t="s">
        <v>139</v>
      </c>
      <c r="G101" s="33"/>
    </row>
  </sheetData>
  <mergeCells count="8">
    <mergeCell ref="A97:C97"/>
    <mergeCell ref="E97:G97"/>
    <mergeCell ref="A7:F7"/>
    <mergeCell ref="A8:F8"/>
    <mergeCell ref="A92:D93"/>
    <mergeCell ref="E92:E93"/>
    <mergeCell ref="F92:F93"/>
    <mergeCell ref="G92:G93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Декабрь</vt:lpstr>
      <vt:lpstr>график расклейки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Василий</cp:lastModifiedBy>
  <cp:lastPrinted>2020-12-14T05:14:25Z</cp:lastPrinted>
  <dcterms:created xsi:type="dcterms:W3CDTF">2020-11-09T11:44:46Z</dcterms:created>
  <dcterms:modified xsi:type="dcterms:W3CDTF">2020-12-14T05:14:27Z</dcterms:modified>
</cp:coreProperties>
</file>